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ój dysk\zakupy 2026\dinfr - farby\"/>
    </mc:Choice>
  </mc:AlternateContent>
  <bookViews>
    <workbookView xWindow="0" yWindow="0" windowWidth="23040" windowHeight="8700" activeTab="2"/>
  </bookViews>
  <sheets>
    <sheet name="Arkusz1" sheetId="1" r:id="rId1"/>
    <sheet name="Arkusz2" sheetId="2" r:id="rId2"/>
    <sheet name="Arkusz3" sheetId="3" r:id="rId3"/>
  </sheets>
  <definedNames>
    <definedName name="_xlnm.Print_Titles" localSheetId="0">Arkusz1!$1:$8</definedName>
  </definedNames>
  <calcPr calcId="162913"/>
</workbook>
</file>

<file path=xl/calcChain.xml><?xml version="1.0" encoding="utf-8"?>
<calcChain xmlns="http://schemas.openxmlformats.org/spreadsheetml/2006/main">
  <c r="F10" i="1" l="1"/>
  <c r="F75" i="1" s="1"/>
  <c r="G10" i="1"/>
  <c r="F11" i="1"/>
  <c r="G11" i="1"/>
  <c r="F12" i="1"/>
  <c r="G12" i="1" s="1"/>
  <c r="F13" i="1"/>
  <c r="G13" i="1"/>
  <c r="F14" i="1"/>
  <c r="G14" i="1"/>
  <c r="F15" i="1"/>
  <c r="G15" i="1" s="1"/>
  <c r="F16" i="1"/>
  <c r="G16" i="1"/>
  <c r="F17" i="1"/>
  <c r="G17" i="1"/>
  <c r="F18" i="1"/>
  <c r="G18" i="1" s="1"/>
  <c r="F19" i="1"/>
  <c r="G19" i="1"/>
  <c r="F20" i="1"/>
  <c r="G20" i="1"/>
  <c r="F21" i="1"/>
  <c r="G21" i="1" s="1"/>
  <c r="F22" i="1"/>
  <c r="G22" i="1"/>
  <c r="F23" i="1"/>
  <c r="G23" i="1"/>
  <c r="F24" i="1"/>
  <c r="G24" i="1" s="1"/>
  <c r="F25" i="1"/>
  <c r="G25" i="1"/>
  <c r="F26" i="1"/>
  <c r="G26" i="1"/>
  <c r="F27" i="1"/>
  <c r="G27" i="1" s="1"/>
  <c r="F28" i="1"/>
  <c r="G28" i="1"/>
  <c r="F29" i="1"/>
  <c r="G29" i="1"/>
  <c r="F30" i="1"/>
  <c r="G30" i="1" s="1"/>
  <c r="F31" i="1"/>
  <c r="G31" i="1"/>
  <c r="F32" i="1"/>
  <c r="G32" i="1"/>
  <c r="F33" i="1"/>
  <c r="G33" i="1" s="1"/>
  <c r="F34" i="1"/>
  <c r="G34" i="1"/>
  <c r="F35" i="1"/>
  <c r="G35" i="1"/>
  <c r="F36" i="1"/>
  <c r="G36" i="1" s="1"/>
  <c r="F37" i="1"/>
  <c r="G37" i="1"/>
  <c r="F38" i="1"/>
  <c r="G38" i="1"/>
  <c r="F39" i="1"/>
  <c r="G39" i="1" s="1"/>
  <c r="F40" i="1"/>
  <c r="G40" i="1"/>
  <c r="F41" i="1"/>
  <c r="G41" i="1"/>
  <c r="F42" i="1"/>
  <c r="G42" i="1" s="1"/>
  <c r="F43" i="1"/>
  <c r="G43" i="1"/>
  <c r="F44" i="1"/>
  <c r="G44" i="1"/>
  <c r="F45" i="1"/>
  <c r="G45" i="1" s="1"/>
  <c r="F46" i="1"/>
  <c r="G46" i="1"/>
  <c r="F47" i="1"/>
  <c r="G47" i="1"/>
  <c r="F48" i="1"/>
  <c r="G48" i="1" s="1"/>
  <c r="F49" i="1"/>
  <c r="G49" i="1"/>
  <c r="F50" i="1"/>
  <c r="G50" i="1"/>
  <c r="F51" i="1"/>
  <c r="G51" i="1" s="1"/>
  <c r="F52" i="1"/>
  <c r="G52" i="1"/>
  <c r="F53" i="1"/>
  <c r="G53" i="1"/>
  <c r="F54" i="1"/>
  <c r="G54" i="1" s="1"/>
  <c r="F55" i="1"/>
  <c r="G55" i="1"/>
  <c r="F56" i="1"/>
  <c r="G56" i="1"/>
  <c r="F57" i="1"/>
  <c r="G57" i="1" s="1"/>
  <c r="F58" i="1"/>
  <c r="G58" i="1"/>
  <c r="F59" i="1"/>
  <c r="G59" i="1"/>
  <c r="F60" i="1"/>
  <c r="G60" i="1" s="1"/>
  <c r="F61" i="1"/>
  <c r="G61" i="1"/>
  <c r="F62" i="1"/>
  <c r="G62" i="1"/>
  <c r="F63" i="1"/>
  <c r="G63" i="1" s="1"/>
  <c r="F64" i="1"/>
  <c r="G64" i="1"/>
  <c r="F65" i="1"/>
  <c r="G65" i="1"/>
  <c r="F66" i="1"/>
  <c r="G66" i="1" s="1"/>
  <c r="F67" i="1"/>
  <c r="G67" i="1"/>
  <c r="F68" i="1"/>
  <c r="G68" i="1"/>
  <c r="F69" i="1"/>
  <c r="G69" i="1" s="1"/>
  <c r="F70" i="1"/>
  <c r="G70" i="1"/>
  <c r="F71" i="1"/>
  <c r="G71" i="1"/>
  <c r="F72" i="1"/>
  <c r="G72" i="1" s="1"/>
  <c r="F73" i="1"/>
  <c r="G73" i="1"/>
  <c r="F74" i="1"/>
  <c r="G74" i="1"/>
  <c r="G75" i="1" l="1"/>
  <c r="F9" i="1"/>
  <c r="G9" i="1" s="1"/>
</calcChain>
</file>

<file path=xl/sharedStrings.xml><?xml version="1.0" encoding="utf-8"?>
<sst xmlns="http://schemas.openxmlformats.org/spreadsheetml/2006/main" count="88" uniqueCount="88">
  <si>
    <t>Lp.</t>
  </si>
  <si>
    <t>Artykuły</t>
  </si>
  <si>
    <t>Ilość (szt.)</t>
  </si>
  <si>
    <t>A</t>
  </si>
  <si>
    <t>B</t>
  </si>
  <si>
    <t>C</t>
  </si>
  <si>
    <t>farba fasadowa latex snieżka poj. 10 L</t>
  </si>
  <si>
    <t>farba zaciekowa snieżka poj.1L</t>
  </si>
  <si>
    <t>farba akrylowa poj. 0,8 L</t>
  </si>
  <si>
    <t>folia budowlana czarna 5x20</t>
  </si>
  <si>
    <t>ceresit  CM 17 25 kg</t>
  </si>
  <si>
    <t>tasma malarska niebieska 48</t>
  </si>
  <si>
    <t>plandeka 4x5 650g/m2</t>
  </si>
  <si>
    <t>folia płynna poj. 5 L</t>
  </si>
  <si>
    <t>unigrunt atlas poj.5L</t>
  </si>
  <si>
    <t>rozpuszczalnik uniwersalny poj. 5L</t>
  </si>
  <si>
    <t>pigment kolorant poj.4ml</t>
  </si>
  <si>
    <t>szpachla do drewna 1 kg.</t>
  </si>
  <si>
    <t>teleskop aluminiowy do malowania 1,5- 4,5m</t>
  </si>
  <si>
    <t>cement poj.25 kg</t>
  </si>
  <si>
    <t>knauf -75 op.25 kg.</t>
  </si>
  <si>
    <t>rozpuszczalnik nitro poj. 5L</t>
  </si>
  <si>
    <t>cekol C-45 op. 20 kg</t>
  </si>
  <si>
    <t>folia streatch czarna 3 kg</t>
  </si>
  <si>
    <t>szpachla putz 17 kg</t>
  </si>
  <si>
    <t>fuga CE 40 5kg</t>
  </si>
  <si>
    <t>papier ścierny krążki do żyrafy</t>
  </si>
  <si>
    <t>farba do malowania murawy 10l</t>
  </si>
  <si>
    <t>papier ścierny 100,120, 180, mb</t>
  </si>
  <si>
    <t>farba dachowa czarna 5l</t>
  </si>
  <si>
    <t xml:space="preserve">wałek do odcięć </t>
  </si>
  <si>
    <t>silikon sanitarny280ml</t>
  </si>
  <si>
    <t>farba fluroscencyjna 0,5l</t>
  </si>
  <si>
    <t>nakolanniki ochronne</t>
  </si>
  <si>
    <t>folia malarska gruba</t>
  </si>
  <si>
    <t>RAZEM</t>
  </si>
  <si>
    <t>wiadro malarskie 10 L</t>
  </si>
  <si>
    <t>drewnochron 10L</t>
  </si>
  <si>
    <t>farba chlorokauczukowa biała 10L</t>
  </si>
  <si>
    <t>pędzel ławkowiec 180 proline</t>
  </si>
  <si>
    <t>pędzel okrągły 6 cm , proline</t>
  </si>
  <si>
    <t>siatka budowlana m2</t>
  </si>
  <si>
    <t>farba spray 400 ml</t>
  </si>
  <si>
    <t>tasma malarska zółta 24</t>
  </si>
  <si>
    <t>farba Dulux Easycare Plus 9l</t>
  </si>
  <si>
    <t>farba emulsja wew. Latex eko snieżka plus poj. 10 L</t>
  </si>
  <si>
    <t>zaprawa klejowa Atlas Geoflix 25 kg</t>
  </si>
  <si>
    <t>klej MAMUT 290 ML</t>
  </si>
  <si>
    <t>wałek polycron 25 cm microfaza</t>
  </si>
  <si>
    <t>profil schodowy 40x20 z ryflem  2mb</t>
  </si>
  <si>
    <t>taśma ostrzegawcza samoprzylepna żółto-czarna 7,5 cm x 33m</t>
  </si>
  <si>
    <t>płyta kartonowo-gipsowa zielona 2000x1200x12,5 mm</t>
  </si>
  <si>
    <t>multimetal antykor mat 2,5 l</t>
  </si>
  <si>
    <t>supermal  0,8 l</t>
  </si>
  <si>
    <t>klej do zabezpieczenia gwintów Bostik</t>
  </si>
  <si>
    <t>zestaw kołków rozporowych do płyt kartonowo -gips.op.50 szt</t>
  </si>
  <si>
    <t>D</t>
  </si>
  <si>
    <t>cena jednostkowa netto</t>
  </si>
  <si>
    <t>VAT %</t>
  </si>
  <si>
    <t>Kwota VAT 
(zł)</t>
  </si>
  <si>
    <t>Wartość brutto
 (zł)</t>
  </si>
  <si>
    <t>pędzel ławkowiec 200 proline</t>
  </si>
  <si>
    <t>pędzel prointer 10 cm, painter</t>
  </si>
  <si>
    <t>pędzel proline 5cm, painter</t>
  </si>
  <si>
    <t>wałek do malowania niekapiący</t>
  </si>
  <si>
    <t>taśma uszczelniająca multiseal 20 cm/10m</t>
  </si>
  <si>
    <t>taśma na pęknęcia ścian</t>
  </si>
  <si>
    <t>farba olejna biała 5l</t>
  </si>
  <si>
    <t>farba do betonu biała 10l</t>
  </si>
  <si>
    <t>taśma malarska zółta 48</t>
  </si>
  <si>
    <t>krzyżyki 4mm op. 100 szt.</t>
  </si>
  <si>
    <t xml:space="preserve">pianka niskoprężna </t>
  </si>
  <si>
    <t>kuweta do malowania 38x50</t>
  </si>
  <si>
    <t>farba żółta do betonu 5 l</t>
  </si>
  <si>
    <t>taśma uszcz. do okien 5cm x 10 m</t>
  </si>
  <si>
    <t>uszczelniacz akrylowy 280 ml Soudal</t>
  </si>
  <si>
    <t>taśma uniwersalna duck black 48x25</t>
  </si>
  <si>
    <r>
      <rPr>
        <sz val="12"/>
        <color theme="1"/>
        <rFont val="Arial"/>
        <family val="2"/>
        <charset val="238"/>
      </rPr>
      <t>ta</t>
    </r>
    <r>
      <rPr>
        <sz val="12"/>
        <color theme="1"/>
        <rFont val="Arial"/>
        <family val="2"/>
        <charset val="238"/>
      </rPr>
      <t>śma ostrzegawcza biało-czerwona 7,5 cm x 500 m</t>
    </r>
  </si>
  <si>
    <t xml:space="preserve">Po zapoznaniu się z opisem przedmiotu zamówienia, oferuję wykonanie zamówienia 
po następującej cenie:
</t>
  </si>
  <si>
    <t>Cena brutto ………………… zł (słownie brutto: …………………………………….…………………zł),</t>
  </si>
  <si>
    <t>W przypadku Wykonawcy, który nie podlega podatkowi VAT, wartość netto będzie równa wartości brutto.</t>
  </si>
  <si>
    <t>Oświadczam, że zaoferowana cena zawiera wszystkie koszty, jakie ponosi Zamawiający</t>
  </si>
  <si>
    <t xml:space="preserve">w przypadku wyboru niniejszej oferty.  </t>
  </si>
  <si>
    <t>podpis wykonawcy</t>
  </si>
  <si>
    <t xml:space="preserve">Załącznik nr 3 do zapytania - formularz cenowy </t>
  </si>
  <si>
    <t>E</t>
  </si>
  <si>
    <t xml:space="preserve">F = D x E </t>
  </si>
  <si>
    <t>G = D +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</si>
</sst>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Alignment="1"/>
    <xf numFmtId="0" fontId="12" fillId="0" borderId="0" xfId="0" applyFont="1"/>
    <xf numFmtId="2" fontId="1" fillId="0" borderId="0" xfId="0" applyNumberFormat="1" applyFont="1"/>
    <xf numFmtId="0" fontId="14" fillId="0" borderId="0" xfId="0" applyFont="1" applyAlignment="1"/>
    <xf numFmtId="2" fontId="0" fillId="0" borderId="7" xfId="0" applyNumberForma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2" fontId="13" fillId="0" borderId="2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13" fillId="0" borderId="3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86"/>
  <sheetViews>
    <sheetView zoomScale="150" zoomScaleNormal="150" workbookViewId="0">
      <selection activeCell="F9" sqref="F9:G74"/>
    </sheetView>
  </sheetViews>
  <sheetFormatPr defaultColWidth="9" defaultRowHeight="15" x14ac:dyDescent="0.25"/>
  <cols>
    <col min="2" max="2" width="30.140625" customWidth="1"/>
    <col min="3" max="3" width="9.42578125" customWidth="1"/>
    <col min="4" max="4" width="17.140625" style="10" customWidth="1"/>
    <col min="5" max="5" width="10.28515625" style="10" customWidth="1"/>
    <col min="6" max="6" width="12.85546875" style="10" customWidth="1"/>
    <col min="7" max="7" width="17.42578125" style="10" customWidth="1"/>
  </cols>
  <sheetData>
    <row r="2" spans="1:7" ht="15.75" x14ac:dyDescent="0.25">
      <c r="B2" s="33" t="s">
        <v>84</v>
      </c>
      <c r="C2" s="33"/>
      <c r="D2" s="33"/>
      <c r="E2" s="33"/>
      <c r="F2" s="33"/>
      <c r="G2" s="33"/>
    </row>
    <row r="3" spans="1:7" ht="15.75" x14ac:dyDescent="0.25">
      <c r="B3" s="21"/>
      <c r="C3" s="21"/>
      <c r="D3" s="21"/>
      <c r="E3" s="21"/>
      <c r="F3" s="21"/>
      <c r="G3" s="21"/>
    </row>
    <row r="4" spans="1:7" x14ac:dyDescent="0.25">
      <c r="A4" s="23"/>
      <c r="B4" s="26" t="s">
        <v>78</v>
      </c>
    </row>
    <row r="5" spans="1:7" x14ac:dyDescent="0.25">
      <c r="B5" s="22"/>
    </row>
    <row r="6" spans="1:7" ht="15.6" customHeight="1" x14ac:dyDescent="0.25">
      <c r="A6" s="31" t="s">
        <v>0</v>
      </c>
      <c r="B6" s="32" t="s">
        <v>1</v>
      </c>
      <c r="C6" s="32" t="s">
        <v>2</v>
      </c>
      <c r="D6" s="34" t="s">
        <v>57</v>
      </c>
      <c r="E6" s="34" t="s">
        <v>58</v>
      </c>
      <c r="F6" s="34" t="s">
        <v>59</v>
      </c>
      <c r="G6" s="34" t="s">
        <v>60</v>
      </c>
    </row>
    <row r="7" spans="1:7" ht="36" customHeight="1" x14ac:dyDescent="0.25">
      <c r="A7" s="31"/>
      <c r="B7" s="32"/>
      <c r="C7" s="32"/>
      <c r="D7" s="35"/>
      <c r="E7" s="35"/>
      <c r="F7" s="36"/>
      <c r="G7" s="35"/>
    </row>
    <row r="8" spans="1:7" ht="15.75" x14ac:dyDescent="0.25">
      <c r="A8" s="2" t="s">
        <v>3</v>
      </c>
      <c r="B8" s="3" t="s">
        <v>4</v>
      </c>
      <c r="C8" s="3" t="s">
        <v>5</v>
      </c>
      <c r="D8" s="13" t="s">
        <v>56</v>
      </c>
      <c r="E8" s="13" t="s">
        <v>85</v>
      </c>
      <c r="F8" s="13" t="s">
        <v>86</v>
      </c>
      <c r="G8" s="13" t="s">
        <v>87</v>
      </c>
    </row>
    <row r="9" spans="1:7" s="1" customFormat="1" ht="30" x14ac:dyDescent="0.25">
      <c r="A9" s="4">
        <v>1</v>
      </c>
      <c r="B9" s="5" t="s">
        <v>45</v>
      </c>
      <c r="C9" s="5">
        <v>1</v>
      </c>
      <c r="D9" s="17"/>
      <c r="E9" s="16"/>
      <c r="F9" s="17">
        <f>D9*E9</f>
        <v>0</v>
      </c>
      <c r="G9" s="17">
        <f>D9+F9</f>
        <v>0</v>
      </c>
    </row>
    <row r="10" spans="1:7" ht="30" x14ac:dyDescent="0.25">
      <c r="A10" s="2">
        <v>2</v>
      </c>
      <c r="B10" s="6" t="s">
        <v>6</v>
      </c>
      <c r="C10" s="5">
        <v>1</v>
      </c>
      <c r="D10" s="18"/>
      <c r="E10" s="16"/>
      <c r="F10" s="17">
        <f t="shared" ref="F10:F73" si="0">D10*E10</f>
        <v>0</v>
      </c>
      <c r="G10" s="17">
        <f t="shared" ref="G10:G73" si="1">D10+F10</f>
        <v>0</v>
      </c>
    </row>
    <row r="11" spans="1:7" s="1" customFormat="1" ht="30" x14ac:dyDescent="0.25">
      <c r="A11" s="4">
        <v>3</v>
      </c>
      <c r="B11" s="5" t="s">
        <v>7</v>
      </c>
      <c r="C11" s="5">
        <v>1</v>
      </c>
      <c r="D11" s="17"/>
      <c r="E11" s="16"/>
      <c r="F11" s="17">
        <f t="shared" si="0"/>
        <v>0</v>
      </c>
      <c r="G11" s="17">
        <f t="shared" si="1"/>
        <v>0</v>
      </c>
    </row>
    <row r="12" spans="1:7" x14ac:dyDescent="0.25">
      <c r="A12" s="2">
        <v>4</v>
      </c>
      <c r="B12" s="6" t="s">
        <v>37</v>
      </c>
      <c r="C12" s="5">
        <v>1</v>
      </c>
      <c r="D12" s="18"/>
      <c r="E12" s="16"/>
      <c r="F12" s="17">
        <f t="shared" si="0"/>
        <v>0</v>
      </c>
      <c r="G12" s="17">
        <f t="shared" si="1"/>
        <v>0</v>
      </c>
    </row>
    <row r="13" spans="1:7" ht="30" x14ac:dyDescent="0.25">
      <c r="A13" s="2">
        <v>5</v>
      </c>
      <c r="B13" s="6" t="s">
        <v>38</v>
      </c>
      <c r="C13" s="5">
        <v>1</v>
      </c>
      <c r="D13" s="18"/>
      <c r="E13" s="16"/>
      <c r="F13" s="17">
        <f t="shared" si="0"/>
        <v>0</v>
      </c>
      <c r="G13" s="17">
        <f t="shared" si="1"/>
        <v>0</v>
      </c>
    </row>
    <row r="14" spans="1:7" x14ac:dyDescent="0.25">
      <c r="A14" s="2">
        <v>6</v>
      </c>
      <c r="B14" s="6" t="s">
        <v>8</v>
      </c>
      <c r="C14" s="5">
        <v>1</v>
      </c>
      <c r="D14" s="18"/>
      <c r="E14" s="16"/>
      <c r="F14" s="17">
        <f t="shared" si="0"/>
        <v>0</v>
      </c>
      <c r="G14" s="17">
        <f t="shared" si="1"/>
        <v>0</v>
      </c>
    </row>
    <row r="15" spans="1:7" s="1" customFormat="1" x14ac:dyDescent="0.25">
      <c r="A15" s="4">
        <v>7</v>
      </c>
      <c r="B15" s="5" t="s">
        <v>52</v>
      </c>
      <c r="C15" s="5">
        <v>1</v>
      </c>
      <c r="D15" s="17"/>
      <c r="E15" s="16"/>
      <c r="F15" s="17">
        <f t="shared" si="0"/>
        <v>0</v>
      </c>
      <c r="G15" s="17">
        <f t="shared" si="1"/>
        <v>0</v>
      </c>
    </row>
    <row r="16" spans="1:7" x14ac:dyDescent="0.25">
      <c r="A16" s="2">
        <v>8</v>
      </c>
      <c r="B16" s="6" t="s">
        <v>9</v>
      </c>
      <c r="C16" s="5">
        <v>1</v>
      </c>
      <c r="D16" s="18"/>
      <c r="E16" s="16"/>
      <c r="F16" s="17">
        <f t="shared" si="0"/>
        <v>0</v>
      </c>
      <c r="G16" s="17">
        <f t="shared" si="1"/>
        <v>0</v>
      </c>
    </row>
    <row r="17" spans="1:7" x14ac:dyDescent="0.25">
      <c r="A17" s="2">
        <v>9</v>
      </c>
      <c r="B17" s="6" t="s">
        <v>10</v>
      </c>
      <c r="C17" s="5">
        <v>1</v>
      </c>
      <c r="D17" s="18"/>
      <c r="E17" s="16"/>
      <c r="F17" s="17">
        <f t="shared" si="0"/>
        <v>0</v>
      </c>
      <c r="G17" s="17">
        <f t="shared" si="1"/>
        <v>0</v>
      </c>
    </row>
    <row r="18" spans="1:7" ht="30" x14ac:dyDescent="0.25">
      <c r="A18" s="2">
        <v>10</v>
      </c>
      <c r="B18" s="6" t="s">
        <v>11</v>
      </c>
      <c r="C18" s="5">
        <v>1</v>
      </c>
      <c r="D18" s="18"/>
      <c r="E18" s="16"/>
      <c r="F18" s="17">
        <f t="shared" si="0"/>
        <v>0</v>
      </c>
      <c r="G18" s="17">
        <f t="shared" si="1"/>
        <v>0</v>
      </c>
    </row>
    <row r="19" spans="1:7" s="1" customFormat="1" x14ac:dyDescent="0.25">
      <c r="A19" s="4">
        <v>11</v>
      </c>
      <c r="B19" s="5" t="s">
        <v>12</v>
      </c>
      <c r="C19" s="5">
        <v>1</v>
      </c>
      <c r="D19" s="17"/>
      <c r="E19" s="16"/>
      <c r="F19" s="17">
        <f t="shared" si="0"/>
        <v>0</v>
      </c>
      <c r="G19" s="17">
        <f t="shared" si="1"/>
        <v>0</v>
      </c>
    </row>
    <row r="20" spans="1:7" x14ac:dyDescent="0.25">
      <c r="A20" s="2">
        <v>12</v>
      </c>
      <c r="B20" s="6" t="s">
        <v>13</v>
      </c>
      <c r="C20" s="5">
        <v>1</v>
      </c>
      <c r="D20" s="18"/>
      <c r="E20" s="16"/>
      <c r="F20" s="17">
        <f t="shared" si="0"/>
        <v>0</v>
      </c>
      <c r="G20" s="17">
        <f t="shared" si="1"/>
        <v>0</v>
      </c>
    </row>
    <row r="21" spans="1:7" s="1" customFormat="1" ht="30" x14ac:dyDescent="0.25">
      <c r="A21" s="4">
        <v>13</v>
      </c>
      <c r="B21" s="5" t="s">
        <v>39</v>
      </c>
      <c r="C21" s="5">
        <v>1</v>
      </c>
      <c r="D21" s="17"/>
      <c r="E21" s="16"/>
      <c r="F21" s="17">
        <f t="shared" si="0"/>
        <v>0</v>
      </c>
      <c r="G21" s="17">
        <f t="shared" si="1"/>
        <v>0</v>
      </c>
    </row>
    <row r="22" spans="1:7" s="1" customFormat="1" ht="30" x14ac:dyDescent="0.25">
      <c r="A22" s="4">
        <v>14</v>
      </c>
      <c r="B22" s="12" t="s">
        <v>61</v>
      </c>
      <c r="C22" s="5">
        <v>1</v>
      </c>
      <c r="D22" s="17"/>
      <c r="E22" s="16"/>
      <c r="F22" s="17">
        <f t="shared" si="0"/>
        <v>0</v>
      </c>
      <c r="G22" s="17">
        <f t="shared" si="1"/>
        <v>0</v>
      </c>
    </row>
    <row r="23" spans="1:7" x14ac:dyDescent="0.25">
      <c r="A23" s="2">
        <v>14</v>
      </c>
      <c r="B23" s="14" t="s">
        <v>63</v>
      </c>
      <c r="C23" s="5">
        <v>1</v>
      </c>
      <c r="D23" s="18"/>
      <c r="E23" s="16"/>
      <c r="F23" s="17">
        <f t="shared" si="0"/>
        <v>0</v>
      </c>
      <c r="G23" s="17">
        <f t="shared" si="1"/>
        <v>0</v>
      </c>
    </row>
    <row r="24" spans="1:7" x14ac:dyDescent="0.25">
      <c r="A24" s="11">
        <v>15</v>
      </c>
      <c r="B24" s="6" t="s">
        <v>40</v>
      </c>
      <c r="C24" s="5">
        <v>1</v>
      </c>
      <c r="D24" s="18"/>
      <c r="E24" s="16"/>
      <c r="F24" s="17">
        <f t="shared" si="0"/>
        <v>0</v>
      </c>
      <c r="G24" s="17">
        <f t="shared" si="1"/>
        <v>0</v>
      </c>
    </row>
    <row r="25" spans="1:7" s="1" customFormat="1" ht="30" x14ac:dyDescent="0.25">
      <c r="A25" s="4">
        <v>16</v>
      </c>
      <c r="B25" s="12" t="s">
        <v>62</v>
      </c>
      <c r="C25" s="5">
        <v>1</v>
      </c>
      <c r="D25" s="17"/>
      <c r="E25" s="16"/>
      <c r="F25" s="17">
        <f t="shared" si="0"/>
        <v>0</v>
      </c>
      <c r="G25" s="17">
        <f t="shared" si="1"/>
        <v>0</v>
      </c>
    </row>
    <row r="26" spans="1:7" x14ac:dyDescent="0.25">
      <c r="A26" s="2">
        <v>16</v>
      </c>
      <c r="B26" s="6" t="s">
        <v>53</v>
      </c>
      <c r="C26" s="5">
        <v>1</v>
      </c>
      <c r="D26" s="18"/>
      <c r="E26" s="16"/>
      <c r="F26" s="17">
        <f t="shared" si="0"/>
        <v>0</v>
      </c>
      <c r="G26" s="17">
        <f t="shared" si="1"/>
        <v>0</v>
      </c>
    </row>
    <row r="27" spans="1:7" s="1" customFormat="1" x14ac:dyDescent="0.25">
      <c r="A27" s="4">
        <v>17</v>
      </c>
      <c r="B27" s="12" t="s">
        <v>14</v>
      </c>
      <c r="C27" s="5">
        <v>1</v>
      </c>
      <c r="D27" s="17"/>
      <c r="E27" s="16"/>
      <c r="F27" s="17">
        <f t="shared" si="0"/>
        <v>0</v>
      </c>
      <c r="G27" s="17">
        <f t="shared" si="1"/>
        <v>0</v>
      </c>
    </row>
    <row r="28" spans="1:7" ht="30" x14ac:dyDescent="0.25">
      <c r="A28" s="2">
        <v>18</v>
      </c>
      <c r="B28" s="6" t="s">
        <v>15</v>
      </c>
      <c r="C28" s="5">
        <v>1</v>
      </c>
      <c r="D28" s="18"/>
      <c r="E28" s="16"/>
      <c r="F28" s="17">
        <f t="shared" si="0"/>
        <v>0</v>
      </c>
      <c r="G28" s="17">
        <f t="shared" si="1"/>
        <v>0</v>
      </c>
    </row>
    <row r="29" spans="1:7" x14ac:dyDescent="0.25">
      <c r="A29" s="2">
        <v>19</v>
      </c>
      <c r="B29" s="6" t="s">
        <v>16</v>
      </c>
      <c r="C29" s="5">
        <v>1</v>
      </c>
      <c r="D29" s="18"/>
      <c r="E29" s="16"/>
      <c r="F29" s="17">
        <f t="shared" si="0"/>
        <v>0</v>
      </c>
      <c r="G29" s="17">
        <f t="shared" si="1"/>
        <v>0</v>
      </c>
    </row>
    <row r="30" spans="1:7" s="1" customFormat="1" x14ac:dyDescent="0.25">
      <c r="A30" s="4">
        <v>20</v>
      </c>
      <c r="B30" s="5" t="s">
        <v>17</v>
      </c>
      <c r="C30" s="5">
        <v>1</v>
      </c>
      <c r="D30" s="17"/>
      <c r="E30" s="16"/>
      <c r="F30" s="17">
        <f t="shared" si="0"/>
        <v>0</v>
      </c>
      <c r="G30" s="17">
        <f t="shared" si="1"/>
        <v>0</v>
      </c>
    </row>
    <row r="31" spans="1:7" ht="30" x14ac:dyDescent="0.25">
      <c r="A31" s="2">
        <v>21</v>
      </c>
      <c r="B31" s="6" t="s">
        <v>18</v>
      </c>
      <c r="C31" s="5">
        <v>1</v>
      </c>
      <c r="D31" s="18"/>
      <c r="E31" s="16"/>
      <c r="F31" s="17">
        <f t="shared" si="0"/>
        <v>0</v>
      </c>
      <c r="G31" s="17">
        <f t="shared" si="1"/>
        <v>0</v>
      </c>
    </row>
    <row r="32" spans="1:7" x14ac:dyDescent="0.25">
      <c r="A32" s="2">
        <v>22</v>
      </c>
      <c r="B32" s="6" t="s">
        <v>19</v>
      </c>
      <c r="C32" s="5">
        <v>1</v>
      </c>
      <c r="D32" s="18"/>
      <c r="E32" s="16"/>
      <c r="F32" s="17">
        <f t="shared" si="0"/>
        <v>0</v>
      </c>
      <c r="G32" s="17">
        <f t="shared" si="1"/>
        <v>0</v>
      </c>
    </row>
    <row r="33" spans="1:7" ht="30" x14ac:dyDescent="0.25">
      <c r="A33" s="2">
        <v>24</v>
      </c>
      <c r="B33" s="14" t="s">
        <v>64</v>
      </c>
      <c r="C33" s="5">
        <v>1</v>
      </c>
      <c r="D33" s="18"/>
      <c r="E33" s="16"/>
      <c r="F33" s="17">
        <f t="shared" si="0"/>
        <v>0</v>
      </c>
      <c r="G33" s="17">
        <f t="shared" si="1"/>
        <v>0</v>
      </c>
    </row>
    <row r="34" spans="1:7" x14ac:dyDescent="0.25">
      <c r="A34" s="2">
        <v>25</v>
      </c>
      <c r="B34" s="6" t="s">
        <v>20</v>
      </c>
      <c r="C34" s="5">
        <v>1</v>
      </c>
      <c r="D34" s="18"/>
      <c r="E34" s="16"/>
      <c r="F34" s="17">
        <f t="shared" si="0"/>
        <v>0</v>
      </c>
      <c r="G34" s="17">
        <f t="shared" si="1"/>
        <v>0</v>
      </c>
    </row>
    <row r="35" spans="1:7" x14ac:dyDescent="0.25">
      <c r="A35" s="2">
        <v>26</v>
      </c>
      <c r="B35" s="6" t="s">
        <v>21</v>
      </c>
      <c r="C35" s="5">
        <v>1</v>
      </c>
      <c r="D35" s="18"/>
      <c r="E35" s="16"/>
      <c r="F35" s="17">
        <f t="shared" si="0"/>
        <v>0</v>
      </c>
      <c r="G35" s="17">
        <f t="shared" si="1"/>
        <v>0</v>
      </c>
    </row>
    <row r="36" spans="1:7" x14ac:dyDescent="0.25">
      <c r="A36" s="2">
        <v>27</v>
      </c>
      <c r="B36" s="6" t="s">
        <v>22</v>
      </c>
      <c r="C36" s="5">
        <v>1</v>
      </c>
      <c r="D36" s="18"/>
      <c r="E36" s="16"/>
      <c r="F36" s="17">
        <f t="shared" si="0"/>
        <v>0</v>
      </c>
      <c r="G36" s="17">
        <f t="shared" si="1"/>
        <v>0</v>
      </c>
    </row>
    <row r="37" spans="1:7" x14ac:dyDescent="0.25">
      <c r="A37" s="2">
        <v>28</v>
      </c>
      <c r="B37" s="14" t="s">
        <v>23</v>
      </c>
      <c r="C37" s="5">
        <v>1</v>
      </c>
      <c r="D37" s="18"/>
      <c r="E37" s="16"/>
      <c r="F37" s="17">
        <f t="shared" si="0"/>
        <v>0</v>
      </c>
      <c r="G37" s="17">
        <f t="shared" si="1"/>
        <v>0</v>
      </c>
    </row>
    <row r="38" spans="1:7" ht="30" x14ac:dyDescent="0.25">
      <c r="A38" s="2">
        <v>29</v>
      </c>
      <c r="B38" s="14" t="s">
        <v>65</v>
      </c>
      <c r="C38" s="5">
        <v>1</v>
      </c>
      <c r="D38" s="18"/>
      <c r="E38" s="16"/>
      <c r="F38" s="17">
        <f t="shared" si="0"/>
        <v>0</v>
      </c>
      <c r="G38" s="17">
        <f t="shared" si="1"/>
        <v>0</v>
      </c>
    </row>
    <row r="39" spans="1:7" x14ac:dyDescent="0.25">
      <c r="A39" s="2">
        <v>30</v>
      </c>
      <c r="B39" s="14" t="s">
        <v>66</v>
      </c>
      <c r="C39" s="5">
        <v>1</v>
      </c>
      <c r="D39" s="18"/>
      <c r="E39" s="16"/>
      <c r="F39" s="17">
        <f t="shared" si="0"/>
        <v>0</v>
      </c>
      <c r="G39" s="17">
        <f t="shared" si="1"/>
        <v>0</v>
      </c>
    </row>
    <row r="40" spans="1:7" x14ac:dyDescent="0.25">
      <c r="A40" s="2">
        <v>32</v>
      </c>
      <c r="B40" s="6" t="s">
        <v>24</v>
      </c>
      <c r="C40" s="5">
        <v>1</v>
      </c>
      <c r="D40" s="18"/>
      <c r="E40" s="16"/>
      <c r="F40" s="17">
        <f t="shared" si="0"/>
        <v>0</v>
      </c>
      <c r="G40" s="17">
        <f t="shared" si="1"/>
        <v>0</v>
      </c>
    </row>
    <row r="41" spans="1:7" x14ac:dyDescent="0.25">
      <c r="A41" s="2">
        <v>33</v>
      </c>
      <c r="B41" s="6" t="s">
        <v>25</v>
      </c>
      <c r="C41" s="5">
        <v>1</v>
      </c>
      <c r="D41" s="18"/>
      <c r="E41" s="16"/>
      <c r="F41" s="17">
        <f t="shared" si="0"/>
        <v>0</v>
      </c>
      <c r="G41" s="17">
        <f t="shared" si="1"/>
        <v>0</v>
      </c>
    </row>
    <row r="42" spans="1:7" x14ac:dyDescent="0.25">
      <c r="A42" s="2">
        <v>34</v>
      </c>
      <c r="B42" s="14" t="s">
        <v>67</v>
      </c>
      <c r="C42" s="5">
        <v>1</v>
      </c>
      <c r="D42" s="18"/>
      <c r="E42" s="16"/>
      <c r="F42" s="17">
        <f t="shared" si="0"/>
        <v>0</v>
      </c>
      <c r="G42" s="17">
        <f t="shared" si="1"/>
        <v>0</v>
      </c>
    </row>
    <row r="43" spans="1:7" x14ac:dyDescent="0.25">
      <c r="A43" s="2">
        <v>35</v>
      </c>
      <c r="B43" s="14" t="s">
        <v>68</v>
      </c>
      <c r="C43" s="5">
        <v>1</v>
      </c>
      <c r="D43" s="18"/>
      <c r="E43" s="16"/>
      <c r="F43" s="17">
        <f t="shared" si="0"/>
        <v>0</v>
      </c>
      <c r="G43" s="17">
        <f t="shared" si="1"/>
        <v>0</v>
      </c>
    </row>
    <row r="44" spans="1:7" x14ac:dyDescent="0.25">
      <c r="A44" s="2">
        <v>36</v>
      </c>
      <c r="B44" s="14" t="s">
        <v>69</v>
      </c>
      <c r="C44" s="5">
        <v>1</v>
      </c>
      <c r="D44" s="18"/>
      <c r="E44" s="16"/>
      <c r="F44" s="17">
        <f t="shared" si="0"/>
        <v>0</v>
      </c>
      <c r="G44" s="17">
        <f t="shared" si="1"/>
        <v>0</v>
      </c>
    </row>
    <row r="45" spans="1:7" ht="30" x14ac:dyDescent="0.25">
      <c r="A45" s="2">
        <v>37</v>
      </c>
      <c r="B45" s="6" t="s">
        <v>26</v>
      </c>
      <c r="C45" s="5">
        <v>1</v>
      </c>
      <c r="D45" s="18"/>
      <c r="E45" s="16"/>
      <c r="F45" s="17">
        <f t="shared" si="0"/>
        <v>0</v>
      </c>
      <c r="G45" s="17">
        <f t="shared" si="1"/>
        <v>0</v>
      </c>
    </row>
    <row r="46" spans="1:7" ht="30" x14ac:dyDescent="0.25">
      <c r="A46" s="2">
        <v>38</v>
      </c>
      <c r="B46" s="6" t="s">
        <v>27</v>
      </c>
      <c r="C46" s="5">
        <v>1</v>
      </c>
      <c r="D46" s="18"/>
      <c r="E46" s="16"/>
      <c r="F46" s="17">
        <f t="shared" si="0"/>
        <v>0</v>
      </c>
      <c r="G46" s="17">
        <f t="shared" si="1"/>
        <v>0</v>
      </c>
    </row>
    <row r="47" spans="1:7" ht="30" x14ac:dyDescent="0.25">
      <c r="A47" s="2">
        <v>39</v>
      </c>
      <c r="B47" s="6" t="s">
        <v>28</v>
      </c>
      <c r="C47" s="5">
        <v>1</v>
      </c>
      <c r="D47" s="18"/>
      <c r="E47" s="16"/>
      <c r="F47" s="17">
        <f t="shared" si="0"/>
        <v>0</v>
      </c>
      <c r="G47" s="17">
        <f t="shared" si="1"/>
        <v>0</v>
      </c>
    </row>
    <row r="48" spans="1:7" x14ac:dyDescent="0.25">
      <c r="A48" s="2">
        <v>40</v>
      </c>
      <c r="B48" s="14" t="s">
        <v>70</v>
      </c>
      <c r="C48" s="5">
        <v>1</v>
      </c>
      <c r="D48" s="18"/>
      <c r="E48" s="16"/>
      <c r="F48" s="17">
        <f t="shared" si="0"/>
        <v>0</v>
      </c>
      <c r="G48" s="17">
        <f t="shared" si="1"/>
        <v>0</v>
      </c>
    </row>
    <row r="49" spans="1:7" x14ac:dyDescent="0.25">
      <c r="A49" s="2">
        <v>41</v>
      </c>
      <c r="B49" s="6" t="s">
        <v>29</v>
      </c>
      <c r="C49" s="5">
        <v>1</v>
      </c>
      <c r="D49" s="18"/>
      <c r="E49" s="16"/>
      <c r="F49" s="17">
        <f t="shared" si="0"/>
        <v>0</v>
      </c>
      <c r="G49" s="17">
        <f t="shared" si="1"/>
        <v>0</v>
      </c>
    </row>
    <row r="50" spans="1:7" x14ac:dyDescent="0.25">
      <c r="A50" s="2">
        <v>42</v>
      </c>
      <c r="B50" s="6" t="s">
        <v>30</v>
      </c>
      <c r="C50" s="5">
        <v>1</v>
      </c>
      <c r="D50" s="18"/>
      <c r="E50" s="16"/>
      <c r="F50" s="17">
        <f t="shared" si="0"/>
        <v>0</v>
      </c>
      <c r="G50" s="17">
        <f t="shared" si="1"/>
        <v>0</v>
      </c>
    </row>
    <row r="51" spans="1:7" x14ac:dyDescent="0.25">
      <c r="A51" s="2">
        <v>43</v>
      </c>
      <c r="B51" s="14" t="s">
        <v>71</v>
      </c>
      <c r="C51" s="5">
        <v>1</v>
      </c>
      <c r="D51" s="18"/>
      <c r="E51" s="16"/>
      <c r="F51" s="17">
        <f t="shared" si="0"/>
        <v>0</v>
      </c>
      <c r="G51" s="17">
        <f t="shared" si="1"/>
        <v>0</v>
      </c>
    </row>
    <row r="52" spans="1:7" ht="30" x14ac:dyDescent="0.25">
      <c r="A52" s="2">
        <v>44</v>
      </c>
      <c r="B52" s="6" t="s">
        <v>48</v>
      </c>
      <c r="C52" s="5">
        <v>1</v>
      </c>
      <c r="D52" s="18"/>
      <c r="E52" s="16"/>
      <c r="F52" s="17">
        <f t="shared" si="0"/>
        <v>0</v>
      </c>
      <c r="G52" s="17">
        <f t="shared" si="1"/>
        <v>0</v>
      </c>
    </row>
    <row r="53" spans="1:7" x14ac:dyDescent="0.25">
      <c r="A53" s="2">
        <v>45</v>
      </c>
      <c r="B53" s="6" t="s">
        <v>31</v>
      </c>
      <c r="C53" s="5">
        <v>1</v>
      </c>
      <c r="D53" s="18"/>
      <c r="E53" s="16"/>
      <c r="F53" s="17">
        <f t="shared" si="0"/>
        <v>0</v>
      </c>
      <c r="G53" s="17">
        <f t="shared" si="1"/>
        <v>0</v>
      </c>
    </row>
    <row r="54" spans="1:7" x14ac:dyDescent="0.25">
      <c r="A54" s="2">
        <v>46</v>
      </c>
      <c r="B54" s="6" t="s">
        <v>32</v>
      </c>
      <c r="C54" s="5">
        <v>1</v>
      </c>
      <c r="D54" s="18"/>
      <c r="E54" s="16"/>
      <c r="F54" s="17">
        <f t="shared" si="0"/>
        <v>0</v>
      </c>
      <c r="G54" s="17">
        <f t="shared" si="1"/>
        <v>0</v>
      </c>
    </row>
    <row r="55" spans="1:7" x14ac:dyDescent="0.25">
      <c r="A55" s="2">
        <v>47</v>
      </c>
      <c r="B55" s="6" t="s">
        <v>36</v>
      </c>
      <c r="C55" s="5">
        <v>1</v>
      </c>
      <c r="D55" s="18"/>
      <c r="E55" s="16"/>
      <c r="F55" s="17">
        <f t="shared" si="0"/>
        <v>0</v>
      </c>
      <c r="G55" s="17">
        <f t="shared" si="1"/>
        <v>0</v>
      </c>
    </row>
    <row r="56" spans="1:7" x14ac:dyDescent="0.25">
      <c r="A56" s="2">
        <v>48</v>
      </c>
      <c r="B56" s="14" t="s">
        <v>72</v>
      </c>
      <c r="C56" s="5">
        <v>1</v>
      </c>
      <c r="D56" s="18"/>
      <c r="E56" s="16"/>
      <c r="F56" s="17">
        <f t="shared" si="0"/>
        <v>0</v>
      </c>
      <c r="G56" s="17">
        <f t="shared" si="1"/>
        <v>0</v>
      </c>
    </row>
    <row r="57" spans="1:7" x14ac:dyDescent="0.25">
      <c r="A57" s="2">
        <v>49</v>
      </c>
      <c r="B57" s="14" t="s">
        <v>73</v>
      </c>
      <c r="C57" s="5">
        <v>1</v>
      </c>
      <c r="D57" s="18"/>
      <c r="E57" s="16"/>
      <c r="F57" s="17">
        <f t="shared" si="0"/>
        <v>0</v>
      </c>
      <c r="G57" s="17">
        <f t="shared" si="1"/>
        <v>0</v>
      </c>
    </row>
    <row r="58" spans="1:7" x14ac:dyDescent="0.25">
      <c r="A58" s="2">
        <v>50</v>
      </c>
      <c r="B58" s="6" t="s">
        <v>33</v>
      </c>
      <c r="C58" s="5">
        <v>1</v>
      </c>
      <c r="D58" s="18"/>
      <c r="E58" s="16"/>
      <c r="F58" s="17">
        <f t="shared" si="0"/>
        <v>0</v>
      </c>
      <c r="G58" s="17">
        <f t="shared" si="1"/>
        <v>0</v>
      </c>
    </row>
    <row r="59" spans="1:7" ht="30" x14ac:dyDescent="0.25">
      <c r="A59" s="2">
        <v>51</v>
      </c>
      <c r="B59" s="14" t="s">
        <v>74</v>
      </c>
      <c r="C59" s="5">
        <v>1</v>
      </c>
      <c r="D59" s="18"/>
      <c r="E59" s="16"/>
      <c r="F59" s="17">
        <f t="shared" si="0"/>
        <v>0</v>
      </c>
      <c r="G59" s="17">
        <f t="shared" si="1"/>
        <v>0</v>
      </c>
    </row>
    <row r="60" spans="1:7" ht="45" x14ac:dyDescent="0.25">
      <c r="A60" s="2">
        <v>52</v>
      </c>
      <c r="B60" s="6" t="s">
        <v>50</v>
      </c>
      <c r="C60" s="5">
        <v>1</v>
      </c>
      <c r="D60" s="18"/>
      <c r="E60" s="16"/>
      <c r="F60" s="17">
        <f t="shared" si="0"/>
        <v>0</v>
      </c>
      <c r="G60" s="17">
        <f t="shared" si="1"/>
        <v>0</v>
      </c>
    </row>
    <row r="61" spans="1:7" x14ac:dyDescent="0.25">
      <c r="A61" s="2">
        <v>53</v>
      </c>
      <c r="B61" s="6" t="s">
        <v>34</v>
      </c>
      <c r="C61" s="5">
        <v>1</v>
      </c>
      <c r="D61" s="18"/>
      <c r="E61" s="16"/>
      <c r="F61" s="17">
        <f t="shared" si="0"/>
        <v>0</v>
      </c>
      <c r="G61" s="17">
        <f t="shared" si="1"/>
        <v>0</v>
      </c>
    </row>
    <row r="62" spans="1:7" ht="15.75" x14ac:dyDescent="0.25">
      <c r="A62" s="7">
        <v>54</v>
      </c>
      <c r="B62" s="8" t="s">
        <v>42</v>
      </c>
      <c r="C62" s="5">
        <v>1</v>
      </c>
      <c r="D62" s="18"/>
      <c r="E62" s="16"/>
      <c r="F62" s="17">
        <f t="shared" si="0"/>
        <v>0</v>
      </c>
      <c r="G62" s="17">
        <f t="shared" si="1"/>
        <v>0</v>
      </c>
    </row>
    <row r="63" spans="1:7" ht="15.75" x14ac:dyDescent="0.25">
      <c r="A63" s="7">
        <v>55</v>
      </c>
      <c r="B63" s="8" t="s">
        <v>43</v>
      </c>
      <c r="C63" s="5">
        <v>1</v>
      </c>
      <c r="D63" s="18"/>
      <c r="E63" s="16"/>
      <c r="F63" s="17">
        <f t="shared" si="0"/>
        <v>0</v>
      </c>
      <c r="G63" s="17">
        <f t="shared" si="1"/>
        <v>0</v>
      </c>
    </row>
    <row r="64" spans="1:7" ht="15.75" x14ac:dyDescent="0.25">
      <c r="A64" s="7">
        <v>56</v>
      </c>
      <c r="B64" s="8" t="s">
        <v>41</v>
      </c>
      <c r="C64" s="5">
        <v>1</v>
      </c>
      <c r="D64" s="18"/>
      <c r="E64" s="16"/>
      <c r="F64" s="17">
        <f t="shared" si="0"/>
        <v>0</v>
      </c>
      <c r="G64" s="17">
        <f t="shared" si="1"/>
        <v>0</v>
      </c>
    </row>
    <row r="65" spans="1:7" ht="30" x14ac:dyDescent="0.25">
      <c r="A65" s="7">
        <v>57</v>
      </c>
      <c r="B65" s="15" t="s">
        <v>75</v>
      </c>
      <c r="C65" s="5">
        <v>1</v>
      </c>
      <c r="D65" s="18"/>
      <c r="E65" s="16"/>
      <c r="F65" s="17">
        <f t="shared" si="0"/>
        <v>0</v>
      </c>
      <c r="G65" s="17">
        <f t="shared" si="1"/>
        <v>0</v>
      </c>
    </row>
    <row r="66" spans="1:7" ht="33" customHeight="1" x14ac:dyDescent="0.25">
      <c r="A66" s="7">
        <v>58</v>
      </c>
      <c r="B66" s="8" t="s">
        <v>44</v>
      </c>
      <c r="C66" s="5">
        <v>1</v>
      </c>
      <c r="D66" s="18"/>
      <c r="E66" s="16"/>
      <c r="F66" s="17">
        <f t="shared" si="0"/>
        <v>0</v>
      </c>
      <c r="G66" s="17">
        <f t="shared" si="1"/>
        <v>0</v>
      </c>
    </row>
    <row r="67" spans="1:7" ht="30" x14ac:dyDescent="0.25">
      <c r="A67" s="7">
        <v>59</v>
      </c>
      <c r="B67" s="8" t="s">
        <v>46</v>
      </c>
      <c r="C67" s="5">
        <v>1</v>
      </c>
      <c r="D67" s="18"/>
      <c r="E67" s="16"/>
      <c r="F67" s="17">
        <f t="shared" si="0"/>
        <v>0</v>
      </c>
      <c r="G67" s="17">
        <f t="shared" si="1"/>
        <v>0</v>
      </c>
    </row>
    <row r="68" spans="1:7" ht="15.75" x14ac:dyDescent="0.25">
      <c r="A68" s="7">
        <v>60</v>
      </c>
      <c r="B68" s="8" t="s">
        <v>47</v>
      </c>
      <c r="C68" s="5">
        <v>1</v>
      </c>
      <c r="D68" s="18"/>
      <c r="E68" s="16"/>
      <c r="F68" s="17">
        <f t="shared" si="0"/>
        <v>0</v>
      </c>
      <c r="G68" s="17">
        <f t="shared" si="1"/>
        <v>0</v>
      </c>
    </row>
    <row r="69" spans="1:7" ht="30" x14ac:dyDescent="0.25">
      <c r="A69" s="7">
        <v>61</v>
      </c>
      <c r="B69" s="15" t="s">
        <v>76</v>
      </c>
      <c r="C69" s="5">
        <v>1</v>
      </c>
      <c r="D69" s="18"/>
      <c r="E69" s="16"/>
      <c r="F69" s="17">
        <f t="shared" si="0"/>
        <v>0</v>
      </c>
      <c r="G69" s="17">
        <f t="shared" si="1"/>
        <v>0</v>
      </c>
    </row>
    <row r="70" spans="1:7" ht="30" x14ac:dyDescent="0.25">
      <c r="A70" s="7">
        <v>62</v>
      </c>
      <c r="B70" s="8" t="s">
        <v>49</v>
      </c>
      <c r="C70" s="5">
        <v>1</v>
      </c>
      <c r="D70" s="18"/>
      <c r="E70" s="16"/>
      <c r="F70" s="17">
        <f t="shared" si="0"/>
        <v>0</v>
      </c>
      <c r="G70" s="17">
        <f t="shared" si="1"/>
        <v>0</v>
      </c>
    </row>
    <row r="71" spans="1:7" ht="30" x14ac:dyDescent="0.25">
      <c r="A71" s="7">
        <v>63</v>
      </c>
      <c r="B71" s="8" t="s">
        <v>51</v>
      </c>
      <c r="C71" s="5">
        <v>1</v>
      </c>
      <c r="D71" s="18"/>
      <c r="E71" s="16"/>
      <c r="F71" s="17">
        <f t="shared" si="0"/>
        <v>0</v>
      </c>
      <c r="G71" s="17">
        <f t="shared" si="1"/>
        <v>0</v>
      </c>
    </row>
    <row r="72" spans="1:7" ht="45" x14ac:dyDescent="0.25">
      <c r="A72" s="7">
        <v>64</v>
      </c>
      <c r="B72" s="8" t="s">
        <v>55</v>
      </c>
      <c r="C72" s="5">
        <v>1</v>
      </c>
      <c r="D72" s="18"/>
      <c r="E72" s="16"/>
      <c r="F72" s="17">
        <f t="shared" si="0"/>
        <v>0</v>
      </c>
      <c r="G72" s="17">
        <f t="shared" si="1"/>
        <v>0</v>
      </c>
    </row>
    <row r="73" spans="1:7" ht="30" x14ac:dyDescent="0.25">
      <c r="A73" s="7">
        <v>65</v>
      </c>
      <c r="B73" s="8" t="s">
        <v>54</v>
      </c>
      <c r="C73" s="5">
        <v>1</v>
      </c>
      <c r="D73" s="18"/>
      <c r="E73" s="16"/>
      <c r="F73" s="17">
        <f t="shared" si="0"/>
        <v>0</v>
      </c>
      <c r="G73" s="17">
        <f t="shared" si="1"/>
        <v>0</v>
      </c>
    </row>
    <row r="74" spans="1:7" ht="30" x14ac:dyDescent="0.25">
      <c r="A74" s="7">
        <v>66</v>
      </c>
      <c r="B74" s="15" t="s">
        <v>77</v>
      </c>
      <c r="C74" s="5">
        <v>1</v>
      </c>
      <c r="D74" s="18"/>
      <c r="E74" s="16"/>
      <c r="F74" s="17">
        <f t="shared" ref="F74" si="2">D74*E74</f>
        <v>0</v>
      </c>
      <c r="G74" s="17">
        <f t="shared" ref="G74" si="3">D74+F74</f>
        <v>0</v>
      </c>
    </row>
    <row r="75" spans="1:7" ht="18" customHeight="1" x14ac:dyDescent="0.25">
      <c r="A75" s="28" t="s">
        <v>35</v>
      </c>
      <c r="B75" s="29"/>
      <c r="C75" s="30"/>
      <c r="D75" s="9"/>
      <c r="E75" s="20"/>
      <c r="F75" s="19">
        <f>SUM(F9:F74)</f>
        <v>0</v>
      </c>
      <c r="G75" s="19">
        <f>SUM(G9:G74)</f>
        <v>0</v>
      </c>
    </row>
    <row r="78" spans="1:7" ht="15.75" x14ac:dyDescent="0.25">
      <c r="B78" s="24" t="s">
        <v>79</v>
      </c>
    </row>
    <row r="79" spans="1:7" ht="15.75" x14ac:dyDescent="0.25">
      <c r="B79" s="24"/>
    </row>
    <row r="80" spans="1:7" ht="15.75" x14ac:dyDescent="0.25">
      <c r="B80" s="24"/>
    </row>
    <row r="81" spans="2:6" ht="15.75" x14ac:dyDescent="0.25">
      <c r="B81" s="24" t="s">
        <v>80</v>
      </c>
    </row>
    <row r="82" spans="2:6" ht="15.75" x14ac:dyDescent="0.25">
      <c r="B82" s="24"/>
    </row>
    <row r="83" spans="2:6" ht="15.75" x14ac:dyDescent="0.25">
      <c r="B83" s="24" t="s">
        <v>81</v>
      </c>
    </row>
    <row r="84" spans="2:6" ht="15.75" x14ac:dyDescent="0.25">
      <c r="B84" s="24" t="s">
        <v>82</v>
      </c>
    </row>
    <row r="85" spans="2:6" x14ac:dyDescent="0.25">
      <c r="E85" s="27"/>
      <c r="F85" s="27"/>
    </row>
    <row r="86" spans="2:6" x14ac:dyDescent="0.25">
      <c r="E86" s="25" t="s">
        <v>83</v>
      </c>
    </row>
  </sheetData>
  <mergeCells count="10">
    <mergeCell ref="B2:G2"/>
    <mergeCell ref="D6:D7"/>
    <mergeCell ref="E6:E7"/>
    <mergeCell ref="F6:F7"/>
    <mergeCell ref="G6:G7"/>
    <mergeCell ref="E85:F85"/>
    <mergeCell ref="A75:C75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ColWidth="9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Arkusz1!Tytuły_wydruku</vt:lpstr>
    </vt:vector>
  </TitlesOfParts>
  <Company>WSOSP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Krzewińska</dc:creator>
  <cp:lastModifiedBy>Joanna Krzewińska</cp:lastModifiedBy>
  <cp:lastPrinted>2026-02-11T12:48:02Z</cp:lastPrinted>
  <dcterms:created xsi:type="dcterms:W3CDTF">2017-05-18T09:39:00Z</dcterms:created>
  <dcterms:modified xsi:type="dcterms:W3CDTF">2026-02-11T12:48:06Z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6581D428F18B4A4FBF254FF3B320CA1F_13</vt:lpwstr>
  </property>
  <property fmtid="{D5CDD505-2E9C-101B-9397-08002B2CF9AE}" pid="3" name="KSOProductBuildVer">
    <vt:lpwstr>1045-12.2.0.13416</vt:lpwstr>
  </property>
</Properties>
</file>