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.M\2025\poniżej 130 tys. zł\pielęgnacja murawy\zapytanie ofertowe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Titles" localSheetId="0">Arkusz1!$7:$8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I11" i="1"/>
  <c r="I10" i="1"/>
  <c r="I9" i="1"/>
  <c r="H12" i="1"/>
  <c r="H11" i="1"/>
  <c r="H10" i="1"/>
  <c r="H9" i="1"/>
  <c r="F12" i="1"/>
  <c r="F11" i="1"/>
  <c r="F10" i="1"/>
  <c r="F9" i="1"/>
</calcChain>
</file>

<file path=xl/sharedStrings.xml><?xml version="1.0" encoding="utf-8"?>
<sst xmlns="http://schemas.openxmlformats.org/spreadsheetml/2006/main" count="34" uniqueCount="32">
  <si>
    <t>Lp.</t>
  </si>
  <si>
    <t>Asortyment</t>
  </si>
  <si>
    <t>J.m.</t>
  </si>
  <si>
    <t>Ilość</t>
  </si>
  <si>
    <t>Wartość jednostkowa
netto
(zł)</t>
  </si>
  <si>
    <t>Wartość
netto
(zł)</t>
  </si>
  <si>
    <t>Stawka
VAT
(proc.)</t>
  </si>
  <si>
    <t>Kwota
VAT
(zł)</t>
  </si>
  <si>
    <t>Cena ofertowa brutto
(zł)</t>
  </si>
  <si>
    <t>A</t>
  </si>
  <si>
    <t>B</t>
  </si>
  <si>
    <t>C</t>
  </si>
  <si>
    <t>D</t>
  </si>
  <si>
    <t>E</t>
  </si>
  <si>
    <t>F = D x E</t>
  </si>
  <si>
    <t>G</t>
  </si>
  <si>
    <t>H = F x G</t>
  </si>
  <si>
    <t>I = F + H</t>
  </si>
  <si>
    <t>1.</t>
  </si>
  <si>
    <t>2.</t>
  </si>
  <si>
    <t>3.</t>
  </si>
  <si>
    <t>RAZEM</t>
  </si>
  <si>
    <t>INTEGRALNA CZĘŚĆ OFERTY- FORMULARZ CENOWY</t>
  </si>
  <si>
    <t xml:space="preserve">      ………………………………………………………………...…………………
     miejscowość i data, pieczęć i podpis  przedstawiciela(li) Wykonawcy</t>
  </si>
  <si>
    <t>Oświadczam, że zaoferowana cena zawiera wszystkie koszty, jakie ponosi Zamawiający w przypadku wyboru niniejszej oferty.</t>
  </si>
  <si>
    <t>W przypadku Wykonawcy, który nie podlega podatkowi VAT, wartość netto będzie równa wartości brutto.</t>
  </si>
  <si>
    <t>Załącznik nr 4 do zapytania ofertowego</t>
  </si>
  <si>
    <t>ZADANIE NR 1 – Dostawa profesjonalnych nawozów posypowych:  
 /jeżeli dotyczy/</t>
  </si>
  <si>
    <t>szt.</t>
  </si>
  <si>
    <t>Viano TurfProf Recovery NPK 8-6-13 +3MgO poj. 25 kg</t>
  </si>
  <si>
    <t>Viano TurfProf GreenBoost NPK 16-3-8 + 2MgO +Fe poj. 25 kg</t>
  </si>
  <si>
    <t>Viano TurfProf Tensio NPK 7-3-11 poj. 25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</si>
</sst>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Arial CE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2" fillId="0" borderId="0" xfId="1"/>
    <xf numFmtId="0" fontId="2" fillId="0" borderId="0" xfId="1" applyAlignment="1">
      <alignment horizontal="right"/>
    </xf>
    <xf numFmtId="0" fontId="0" fillId="0" borderId="0" xfId="0"/>
    <xf numFmtId="0" fontId="0" fillId="0" borderId="0" xfId="0" applyAlignment="1">
      <alignment vertical="center"/>
    </xf>
    <xf numFmtId="0" fontId="3" fillId="2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1" fontId="3" fillId="3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1" applyFont="1"/>
    <xf numFmtId="4" fontId="9" fillId="0" borderId="1" xfId="0" applyNumberFormat="1" applyFont="1" applyBorder="1" applyAlignment="1">
      <alignment vertical="center"/>
    </xf>
    <xf numFmtId="4" fontId="7" fillId="0" borderId="1" xfId="0" applyNumberFormat="1" applyFont="1" applyBorder="1" applyAlignment="1">
      <alignment vertical="center"/>
    </xf>
    <xf numFmtId="9" fontId="9" fillId="0" borderId="1" xfId="0" applyNumberFormat="1" applyFont="1" applyBorder="1" applyAlignment="1">
      <alignment vertical="center"/>
    </xf>
    <xf numFmtId="9" fontId="7" fillId="0" borderId="1" xfId="0" applyNumberFormat="1" applyFont="1" applyBorder="1" applyAlignment="1">
      <alignment vertical="center"/>
    </xf>
    <xf numFmtId="3" fontId="6" fillId="0" borderId="1" xfId="1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 vertical="center"/>
    </xf>
    <xf numFmtId="0" fontId="10" fillId="0" borderId="0" xfId="0" applyFont="1"/>
    <xf numFmtId="0" fontId="4" fillId="0" borderId="0" xfId="1" applyFont="1" applyAlignment="1">
      <alignment horizontal="center" wrapText="1"/>
    </xf>
    <xf numFmtId="0" fontId="11" fillId="0" borderId="0" xfId="1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left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0" xfId="1" applyFont="1" applyAlignment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view="pageBreakPreview" zoomScaleNormal="100" zoomScaleSheetLayoutView="100" workbookViewId="0">
      <selection activeCell="G15" sqref="G15"/>
    </sheetView>
  </sheetViews>
  <sheetFormatPr defaultRowHeight="15" x14ac:dyDescent="0.25"/>
  <cols>
    <col min="1" max="1" width="6.5703125" customWidth="1"/>
    <col min="2" max="2" width="64.7109375" customWidth="1"/>
    <col min="5" max="5" width="17.140625" customWidth="1"/>
    <col min="6" max="6" width="16.7109375" customWidth="1"/>
    <col min="7" max="8" width="12.140625" customWidth="1"/>
    <col min="9" max="9" width="16.140625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2" t="s">
        <v>26</v>
      </c>
    </row>
    <row r="2" spans="1:9" s="3" customFormat="1" x14ac:dyDescent="0.25">
      <c r="A2" s="1"/>
      <c r="B2" s="1"/>
      <c r="C2" s="1"/>
      <c r="D2" s="1"/>
      <c r="E2" s="1"/>
      <c r="F2" s="1"/>
      <c r="G2" s="1"/>
      <c r="H2" s="1"/>
    </row>
    <row r="3" spans="1:9" ht="27" customHeight="1" x14ac:dyDescent="0.25">
      <c r="A3" s="26" t="s">
        <v>22</v>
      </c>
      <c r="B3" s="26"/>
      <c r="C3" s="26"/>
      <c r="D3" s="26"/>
      <c r="E3" s="26"/>
      <c r="F3" s="26"/>
      <c r="G3" s="26"/>
      <c r="H3" s="26"/>
      <c r="I3" s="26"/>
    </row>
    <row r="6" spans="1:9" ht="43.5" customHeight="1" x14ac:dyDescent="0.25">
      <c r="A6" s="21" t="s">
        <v>27</v>
      </c>
      <c r="B6" s="22"/>
      <c r="C6" s="22"/>
      <c r="D6" s="22"/>
      <c r="E6" s="22"/>
      <c r="F6" s="22"/>
      <c r="G6" s="22"/>
      <c r="H6" s="22"/>
      <c r="I6" s="22"/>
    </row>
    <row r="7" spans="1:9" s="4" customFormat="1" ht="69" customHeight="1" x14ac:dyDescent="0.25">
      <c r="A7" s="7" t="s">
        <v>0</v>
      </c>
      <c r="B7" s="7" t="s">
        <v>1</v>
      </c>
      <c r="C7" s="7" t="s">
        <v>2</v>
      </c>
      <c r="D7" s="7" t="s">
        <v>3</v>
      </c>
      <c r="E7" s="8" t="s">
        <v>4</v>
      </c>
      <c r="F7" s="8" t="s">
        <v>5</v>
      </c>
      <c r="G7" s="8" t="s">
        <v>6</v>
      </c>
      <c r="H7" s="8" t="s">
        <v>7</v>
      </c>
      <c r="I7" s="8" t="s">
        <v>8</v>
      </c>
    </row>
    <row r="8" spans="1:9" s="4" customFormat="1" ht="24" customHeight="1" x14ac:dyDescent="0.25">
      <c r="A8" s="7" t="s">
        <v>9</v>
      </c>
      <c r="B8" s="7" t="s">
        <v>10</v>
      </c>
      <c r="C8" s="7" t="s">
        <v>11</v>
      </c>
      <c r="D8" s="7" t="s">
        <v>12</v>
      </c>
      <c r="E8" s="8" t="s">
        <v>13</v>
      </c>
      <c r="F8" s="8" t="s">
        <v>14</v>
      </c>
      <c r="G8" s="8" t="s">
        <v>15</v>
      </c>
      <c r="H8" s="8" t="s">
        <v>16</v>
      </c>
      <c r="I8" s="8" t="s">
        <v>17</v>
      </c>
    </row>
    <row r="9" spans="1:9" s="4" customFormat="1" ht="24" customHeight="1" x14ac:dyDescent="0.25">
      <c r="A9" s="6" t="s">
        <v>18</v>
      </c>
      <c r="B9" s="5" t="s">
        <v>29</v>
      </c>
      <c r="C9" s="6" t="s">
        <v>28</v>
      </c>
      <c r="D9" s="15">
        <v>18</v>
      </c>
      <c r="E9" s="11"/>
      <c r="F9" s="11">
        <f>D9*E9</f>
        <v>0</v>
      </c>
      <c r="G9" s="13"/>
      <c r="H9" s="11">
        <f>F9*G9</f>
        <v>0</v>
      </c>
      <c r="I9" s="11">
        <f>F9+H9</f>
        <v>0</v>
      </c>
    </row>
    <row r="10" spans="1:9" s="4" customFormat="1" ht="24" customHeight="1" x14ac:dyDescent="0.25">
      <c r="A10" s="6" t="s">
        <v>19</v>
      </c>
      <c r="B10" s="5" t="s">
        <v>30</v>
      </c>
      <c r="C10" s="6" t="s">
        <v>28</v>
      </c>
      <c r="D10" s="15">
        <v>18</v>
      </c>
      <c r="E10" s="11"/>
      <c r="F10" s="11">
        <f>D10*E10</f>
        <v>0</v>
      </c>
      <c r="G10" s="13"/>
      <c r="H10" s="11">
        <f>F10*G10</f>
        <v>0</v>
      </c>
      <c r="I10" s="11">
        <f>F10+H10</f>
        <v>0</v>
      </c>
    </row>
    <row r="11" spans="1:9" s="4" customFormat="1" ht="24" customHeight="1" x14ac:dyDescent="0.25">
      <c r="A11" s="6" t="s">
        <v>20</v>
      </c>
      <c r="B11" s="5" t="s">
        <v>31</v>
      </c>
      <c r="C11" s="6" t="s">
        <v>28</v>
      </c>
      <c r="D11" s="15">
        <v>9</v>
      </c>
      <c r="E11" s="11"/>
      <c r="F11" s="11">
        <f>D11*E11</f>
        <v>0</v>
      </c>
      <c r="G11" s="13"/>
      <c r="H11" s="11">
        <f>F11*G11</f>
        <v>0</v>
      </c>
      <c r="I11" s="11">
        <f>F11+H11</f>
        <v>0</v>
      </c>
    </row>
    <row r="12" spans="1:9" s="9" customFormat="1" ht="35.25" customHeight="1" x14ac:dyDescent="0.25">
      <c r="A12" s="23" t="s">
        <v>21</v>
      </c>
      <c r="B12" s="24"/>
      <c r="C12" s="24"/>
      <c r="D12" s="24"/>
      <c r="E12" s="25"/>
      <c r="F12" s="12">
        <f>SUM(F9:F11)</f>
        <v>0</v>
      </c>
      <c r="G12" s="14"/>
      <c r="H12" s="12">
        <f>F12*G12</f>
        <v>0</v>
      </c>
      <c r="I12" s="12">
        <f>F12+H12</f>
        <v>0</v>
      </c>
    </row>
    <row r="13" spans="1:9" ht="10.5" customHeight="1" x14ac:dyDescent="0.25"/>
    <row r="14" spans="1:9" s="3" customFormat="1" ht="16.5" customHeight="1" x14ac:dyDescent="0.25">
      <c r="A14" s="17" t="s">
        <v>25</v>
      </c>
      <c r="B14" s="18"/>
      <c r="C14" s="18"/>
      <c r="D14" s="18"/>
      <c r="E14" s="18"/>
      <c r="F14" s="18"/>
      <c r="G14" s="18"/>
      <c r="H14" s="18"/>
      <c r="I14" s="18"/>
    </row>
    <row r="15" spans="1:9" s="3" customFormat="1" ht="16.5" customHeight="1" x14ac:dyDescent="0.25">
      <c r="A15" s="17"/>
      <c r="B15" s="18"/>
      <c r="C15" s="18"/>
      <c r="D15" s="18"/>
      <c r="E15" s="18"/>
      <c r="F15" s="18"/>
      <c r="G15" s="18"/>
      <c r="H15" s="18"/>
      <c r="I15" s="18"/>
    </row>
    <row r="16" spans="1:9" ht="26.25" customHeight="1" x14ac:dyDescent="0.25">
      <c r="A16" s="20" t="s">
        <v>24</v>
      </c>
      <c r="B16" s="20"/>
      <c r="C16" s="20"/>
      <c r="D16" s="20"/>
      <c r="E16" s="20"/>
      <c r="F16" s="20"/>
      <c r="G16" s="20"/>
      <c r="H16" s="20"/>
      <c r="I16" s="20"/>
    </row>
    <row r="17" spans="1:9" s="3" customFormat="1" ht="12.75" customHeight="1" x14ac:dyDescent="0.25">
      <c r="A17" s="16"/>
      <c r="B17" s="16"/>
      <c r="C17" s="16"/>
      <c r="D17" s="16"/>
      <c r="E17" s="16"/>
      <c r="F17" s="16"/>
      <c r="G17" s="16"/>
      <c r="H17" s="16"/>
      <c r="I17" s="16"/>
    </row>
    <row r="18" spans="1:9" s="3" customFormat="1" ht="12.75" customHeight="1" x14ac:dyDescent="0.25">
      <c r="A18" s="16"/>
      <c r="B18" s="16"/>
      <c r="C18" s="16"/>
      <c r="D18" s="16"/>
      <c r="E18" s="16"/>
      <c r="F18" s="16"/>
      <c r="G18" s="16"/>
      <c r="H18" s="16"/>
      <c r="I18" s="16"/>
    </row>
    <row r="19" spans="1:9" s="3" customFormat="1" ht="12.75" customHeight="1" x14ac:dyDescent="0.25">
      <c r="A19" s="16"/>
      <c r="B19" s="16"/>
      <c r="C19" s="16"/>
      <c r="D19" s="16"/>
      <c r="E19" s="16"/>
      <c r="F19" s="16"/>
      <c r="G19" s="16"/>
      <c r="H19" s="16"/>
      <c r="I19" s="16"/>
    </row>
    <row r="20" spans="1:9" ht="40.5" customHeight="1" x14ac:dyDescent="0.25">
      <c r="A20" s="19" t="s">
        <v>23</v>
      </c>
      <c r="B20" s="19"/>
      <c r="C20" s="19"/>
      <c r="D20" s="19"/>
      <c r="E20" s="19"/>
      <c r="F20" s="19"/>
      <c r="G20" s="19"/>
      <c r="H20" s="19"/>
      <c r="I20" s="19"/>
    </row>
    <row r="21" spans="1:9" x14ac:dyDescent="0.25">
      <c r="A21" s="10"/>
      <c r="B21" s="10"/>
      <c r="C21" s="10"/>
      <c r="D21" s="10"/>
      <c r="E21" s="10"/>
      <c r="F21" s="10"/>
      <c r="G21" s="10"/>
      <c r="H21" s="10"/>
      <c r="I21" s="10"/>
    </row>
  </sheetData>
  <mergeCells count="5">
    <mergeCell ref="A20:I20"/>
    <mergeCell ref="A16:I16"/>
    <mergeCell ref="A6:I6"/>
    <mergeCell ref="A12:E12"/>
    <mergeCell ref="A3:I3"/>
  </mergeCells>
  <pageMargins left="0.70866141732283472" right="0.70866141732283472" top="0.74803149606299213" bottom="0.74803149606299213" header="0.31496062992125984" footer="0.31496062992125984"/>
  <pageSetup paperSize="9" scale="79" fitToHeight="0" orientation="landscape" r:id="rId1"/>
  <headerFooter>
    <oddFooter>&amp;C&amp;10Strona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Murawska</dc:creator>
  <cp:lastModifiedBy>Agnieszka Murawska</cp:lastModifiedBy>
  <cp:lastPrinted>2024-02-28T15:20:01Z</cp:lastPrinted>
  <dcterms:created xsi:type="dcterms:W3CDTF">2021-06-22T13:31:38Z</dcterms:created>
  <dcterms:modified xsi:type="dcterms:W3CDTF">2025-04-03T13:27:29Z</dcterms:modified>
</cp:coreProperties>
</file>