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art\Desktop\wzorcowanie (ACSL)\wzorcowanie (ACSL)\zapytanie ofertowe\"/>
    </mc:Choice>
  </mc:AlternateContent>
  <bookViews>
    <workbookView xWindow="0" yWindow="0" windowWidth="20460" windowHeight="7455"/>
  </bookViews>
  <sheets>
    <sheet name="Arkusz1" sheetId="1" r:id="rId1"/>
  </sheets>
  <definedNames>
    <definedName name="_xlnm.Print_Area" localSheetId="0">Arkusz1!$A$1:$I$34</definedName>
    <definedName name="_xlnm.Print_Titles" localSheetId="0">Arkusz1!$3:$4</definedName>
  </definedName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  <c r="F6" i="1"/>
  <c r="F5" i="1"/>
  <c r="F7" i="1" l="1"/>
  <c r="H7" i="1" s="1"/>
  <c r="F8" i="1"/>
  <c r="H8" i="1" s="1"/>
  <c r="F9" i="1"/>
  <c r="H9" i="1" s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H19" i="1"/>
  <c r="F20" i="1"/>
  <c r="H20" i="1" s="1"/>
  <c r="H5" i="1"/>
  <c r="I5" i="1" s="1"/>
  <c r="F21" i="1" l="1"/>
  <c r="I19" i="1"/>
  <c r="I17" i="1"/>
  <c r="I15" i="1"/>
  <c r="I13" i="1"/>
  <c r="I11" i="1"/>
  <c r="I9" i="1"/>
  <c r="I7" i="1"/>
  <c r="I20" i="1"/>
  <c r="I18" i="1"/>
  <c r="I16" i="1"/>
  <c r="I14" i="1"/>
  <c r="I12" i="1"/>
  <c r="I10" i="1"/>
  <c r="I8" i="1"/>
  <c r="H21" i="1" l="1"/>
  <c r="I21" i="1" s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H6" i="1"/>
  <c r="I6" i="1" s="1"/>
</calcChain>
</file>

<file path=xl/sharedStrings.xml><?xml version="1.0" encoding="utf-8"?>
<sst xmlns="http://schemas.openxmlformats.org/spreadsheetml/2006/main" count="61" uniqueCount="46">
  <si>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</si>
  <si>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</si>
  <si>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</si>
  <si>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</si>
  <si>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</si>
  <si>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</si>
  <si>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</si>
  <si>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</si>
  <si>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</si>
  <si>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</si>
  <si>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</si>
  <si>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</si>
  <si>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</si>
  <si>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</si>
  <si>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</si>
  <si>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</si>
  <si>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</si>
  <si>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</si>
  <si>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</si>
  <si>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</si>
  <si>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</si>
  <si>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</si>
  <si>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</si>
  <si>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</si>
  <si>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(</t>
    </r>
    <r>
      <rPr>
        <i/>
        <sz val="10"/>
        <color theme="1"/>
        <rFont val="Arial"/>
        <family val="2"/>
        <charset val="238"/>
      </rPr>
      <t>Należy wskazać maksymalnie do 30 dni).</t>
    </r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</si>
  <si>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</si>
  <si>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</si>
  <si>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</si>
  <si>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Formularz cenowy - ZADANIE NR 15 /jeżeli dotyczy/</t>
  </si>
  <si>
    <t>Załącznik nr 18 do zapytania ofertowego</t>
  </si>
  <si>
    <t>Manometr ciśnienia (0-160) PSI</t>
  </si>
  <si>
    <t>Manometr ciśnienia (0-30) PSI</t>
  </si>
  <si>
    <t>Manometr ciśnienia (0-220) PSI</t>
  </si>
  <si>
    <t>Manometr ciśnienia (0-600) kPa</t>
  </si>
  <si>
    <t>Manometr ciśnienia (0-450) kPa</t>
  </si>
  <si>
    <t>Manometr ciśnienia (0-4) bar</t>
  </si>
  <si>
    <t>Manometr ciśnienia (0-4500) PSI</t>
  </si>
  <si>
    <t>Manometr ciśnienia (0-2300) PSI</t>
  </si>
  <si>
    <t>Manometr ciśnienia (0-174) PSI</t>
  </si>
  <si>
    <t>Manometr cyfrowy ciśnienia (0-150) PSI</t>
  </si>
  <si>
    <t>Manometr ciśnienia (0-250) bar</t>
  </si>
  <si>
    <t>Manometr ciśnienia (0-300) bar</t>
  </si>
  <si>
    <t>Manometr ciśnienia (0-16) bar</t>
  </si>
  <si>
    <t>Manometr ciśnienia (0-12) PSI</t>
  </si>
  <si>
    <t>Manometr ciśnienia (0-15) PSI</t>
  </si>
  <si>
    <t>Manometr ciśnienia (0-210) PSI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</si>
</sst>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view="pageBreakPreview" zoomScaleNormal="100" zoomScaleSheetLayoutView="100" workbookViewId="0">
      <selection activeCell="A2" sqref="A2:I2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20" t="s">
        <v>29</v>
      </c>
      <c r="G1" s="20"/>
      <c r="H1" s="20"/>
      <c r="I1" s="20"/>
    </row>
    <row r="2" spans="1:9" ht="51.75" customHeight="1" x14ac:dyDescent="0.25">
      <c r="A2" s="21" t="s">
        <v>28</v>
      </c>
      <c r="B2" s="22"/>
      <c r="C2" s="22"/>
      <c r="D2" s="22"/>
      <c r="E2" s="22"/>
      <c r="F2" s="22"/>
      <c r="G2" s="22"/>
      <c r="H2" s="22"/>
      <c r="I2" s="22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0" customHeight="1" x14ac:dyDescent="0.25">
      <c r="A5" s="7">
        <v>1</v>
      </c>
      <c r="B5" s="8" t="s">
        <v>30</v>
      </c>
      <c r="C5" s="7">
        <v>4</v>
      </c>
      <c r="D5" s="7" t="s">
        <v>22</v>
      </c>
      <c r="E5" s="14"/>
      <c r="F5" s="14">
        <f>C5*E5</f>
        <v>0</v>
      </c>
      <c r="G5" s="18"/>
      <c r="H5" s="14">
        <f>F5*G5</f>
        <v>0</v>
      </c>
      <c r="I5" s="14">
        <f>F5+H5</f>
        <v>0</v>
      </c>
    </row>
    <row r="6" spans="1:9" ht="30" customHeight="1" x14ac:dyDescent="0.25">
      <c r="A6" s="7">
        <f>A5+1</f>
        <v>2</v>
      </c>
      <c r="B6" s="8" t="s">
        <v>31</v>
      </c>
      <c r="C6" s="7">
        <v>4</v>
      </c>
      <c r="D6" s="7" t="s">
        <v>22</v>
      </c>
      <c r="E6" s="14"/>
      <c r="F6" s="14">
        <f>C6*E6</f>
        <v>0</v>
      </c>
      <c r="G6" s="18"/>
      <c r="H6" s="14">
        <f t="shared" ref="H6:H20" si="0">F6*G6</f>
        <v>0</v>
      </c>
      <c r="I6" s="14">
        <f t="shared" ref="I6:I20" si="1">F6+H6</f>
        <v>0</v>
      </c>
    </row>
    <row r="7" spans="1:9" ht="30" customHeight="1" x14ac:dyDescent="0.25">
      <c r="A7" s="7">
        <f t="shared" ref="A7:A20" si="2">A6+1</f>
        <v>3</v>
      </c>
      <c r="B7" s="8" t="s">
        <v>32</v>
      </c>
      <c r="C7" s="7">
        <v>1</v>
      </c>
      <c r="D7" s="7" t="s">
        <v>22</v>
      </c>
      <c r="E7" s="14"/>
      <c r="F7" s="14">
        <f t="shared" ref="F7:F20" si="3">C7*E7</f>
        <v>0</v>
      </c>
      <c r="G7" s="18"/>
      <c r="H7" s="14">
        <f t="shared" si="0"/>
        <v>0</v>
      </c>
      <c r="I7" s="14">
        <f t="shared" si="1"/>
        <v>0</v>
      </c>
    </row>
    <row r="8" spans="1:9" ht="30" customHeight="1" x14ac:dyDescent="0.25">
      <c r="A8" s="7">
        <f t="shared" si="2"/>
        <v>4</v>
      </c>
      <c r="B8" s="8" t="s">
        <v>33</v>
      </c>
      <c r="C8" s="7">
        <v>1</v>
      </c>
      <c r="D8" s="7" t="s">
        <v>22</v>
      </c>
      <c r="E8" s="14"/>
      <c r="F8" s="14">
        <f t="shared" si="3"/>
        <v>0</v>
      </c>
      <c r="G8" s="18"/>
      <c r="H8" s="14">
        <f t="shared" si="0"/>
        <v>0</v>
      </c>
      <c r="I8" s="14">
        <f t="shared" si="1"/>
        <v>0</v>
      </c>
    </row>
    <row r="9" spans="1:9" ht="30" customHeight="1" x14ac:dyDescent="0.25">
      <c r="A9" s="7">
        <f t="shared" si="2"/>
        <v>5</v>
      </c>
      <c r="B9" s="8" t="s">
        <v>34</v>
      </c>
      <c r="C9" s="7">
        <v>1</v>
      </c>
      <c r="D9" s="7" t="s">
        <v>22</v>
      </c>
      <c r="E9" s="14"/>
      <c r="F9" s="14">
        <f t="shared" si="3"/>
        <v>0</v>
      </c>
      <c r="G9" s="18"/>
      <c r="H9" s="14">
        <f>F9*G9</f>
        <v>0</v>
      </c>
      <c r="I9" s="14">
        <f t="shared" si="1"/>
        <v>0</v>
      </c>
    </row>
    <row r="10" spans="1:9" ht="30" customHeight="1" x14ac:dyDescent="0.25">
      <c r="A10" s="7">
        <f t="shared" si="2"/>
        <v>6</v>
      </c>
      <c r="B10" s="8" t="s">
        <v>35</v>
      </c>
      <c r="C10" s="7">
        <v>1</v>
      </c>
      <c r="D10" s="7" t="s">
        <v>22</v>
      </c>
      <c r="E10" s="14"/>
      <c r="F10" s="14">
        <f t="shared" si="3"/>
        <v>0</v>
      </c>
      <c r="G10" s="18"/>
      <c r="H10" s="14">
        <f t="shared" si="0"/>
        <v>0</v>
      </c>
      <c r="I10" s="14">
        <f t="shared" si="1"/>
        <v>0</v>
      </c>
    </row>
    <row r="11" spans="1:9" ht="30" customHeight="1" x14ac:dyDescent="0.25">
      <c r="A11" s="7">
        <f t="shared" si="2"/>
        <v>7</v>
      </c>
      <c r="B11" s="8" t="s">
        <v>36</v>
      </c>
      <c r="C11" s="7">
        <v>1</v>
      </c>
      <c r="D11" s="7" t="s">
        <v>22</v>
      </c>
      <c r="E11" s="14"/>
      <c r="F11" s="14">
        <f t="shared" si="3"/>
        <v>0</v>
      </c>
      <c r="G11" s="18"/>
      <c r="H11" s="14">
        <f t="shared" si="0"/>
        <v>0</v>
      </c>
      <c r="I11" s="14">
        <f t="shared" si="1"/>
        <v>0</v>
      </c>
    </row>
    <row r="12" spans="1:9" ht="30" customHeight="1" x14ac:dyDescent="0.25">
      <c r="A12" s="7">
        <f t="shared" si="2"/>
        <v>8</v>
      </c>
      <c r="B12" s="9" t="s">
        <v>37</v>
      </c>
      <c r="C12" s="7">
        <v>1</v>
      </c>
      <c r="D12" s="7" t="s">
        <v>22</v>
      </c>
      <c r="E12" s="14"/>
      <c r="F12" s="14">
        <f t="shared" si="3"/>
        <v>0</v>
      </c>
      <c r="G12" s="18"/>
      <c r="H12" s="14">
        <f t="shared" si="0"/>
        <v>0</v>
      </c>
      <c r="I12" s="14">
        <f t="shared" si="1"/>
        <v>0</v>
      </c>
    </row>
    <row r="13" spans="1:9" ht="30" customHeight="1" x14ac:dyDescent="0.25">
      <c r="A13" s="7">
        <f t="shared" si="2"/>
        <v>9</v>
      </c>
      <c r="B13" s="8" t="s">
        <v>38</v>
      </c>
      <c r="C13" s="7">
        <v>2</v>
      </c>
      <c r="D13" s="7" t="s">
        <v>22</v>
      </c>
      <c r="E13" s="14"/>
      <c r="F13" s="14">
        <f t="shared" si="3"/>
        <v>0</v>
      </c>
      <c r="G13" s="18"/>
      <c r="H13" s="14">
        <f t="shared" si="0"/>
        <v>0</v>
      </c>
      <c r="I13" s="14">
        <f t="shared" si="1"/>
        <v>0</v>
      </c>
    </row>
    <row r="14" spans="1:9" ht="30" customHeight="1" x14ac:dyDescent="0.25">
      <c r="A14" s="7">
        <f t="shared" si="2"/>
        <v>10</v>
      </c>
      <c r="B14" s="8" t="s">
        <v>39</v>
      </c>
      <c r="C14" s="7">
        <v>4</v>
      </c>
      <c r="D14" s="7" t="s">
        <v>22</v>
      </c>
      <c r="E14" s="14"/>
      <c r="F14" s="14">
        <f t="shared" si="3"/>
        <v>0</v>
      </c>
      <c r="G14" s="18"/>
      <c r="H14" s="14">
        <f t="shared" si="0"/>
        <v>0</v>
      </c>
      <c r="I14" s="14">
        <f t="shared" si="1"/>
        <v>0</v>
      </c>
    </row>
    <row r="15" spans="1:9" ht="30" customHeight="1" x14ac:dyDescent="0.25">
      <c r="A15" s="7">
        <f t="shared" si="2"/>
        <v>11</v>
      </c>
      <c r="B15" s="8" t="s">
        <v>40</v>
      </c>
      <c r="C15" s="7">
        <v>2</v>
      </c>
      <c r="D15" s="7" t="s">
        <v>22</v>
      </c>
      <c r="E15" s="14"/>
      <c r="F15" s="14">
        <f t="shared" si="3"/>
        <v>0</v>
      </c>
      <c r="G15" s="18"/>
      <c r="H15" s="14">
        <f t="shared" si="0"/>
        <v>0</v>
      </c>
      <c r="I15" s="14">
        <f t="shared" si="1"/>
        <v>0</v>
      </c>
    </row>
    <row r="16" spans="1:9" ht="30" customHeight="1" x14ac:dyDescent="0.25">
      <c r="A16" s="7">
        <f t="shared" si="2"/>
        <v>12</v>
      </c>
      <c r="B16" s="8" t="s">
        <v>41</v>
      </c>
      <c r="C16" s="7">
        <v>2</v>
      </c>
      <c r="D16" s="7" t="s">
        <v>22</v>
      </c>
      <c r="E16" s="14"/>
      <c r="F16" s="14">
        <f t="shared" si="3"/>
        <v>0</v>
      </c>
      <c r="G16" s="18"/>
      <c r="H16" s="14">
        <f t="shared" si="0"/>
        <v>0</v>
      </c>
      <c r="I16" s="14">
        <f t="shared" si="1"/>
        <v>0</v>
      </c>
    </row>
    <row r="17" spans="1:9" ht="30" customHeight="1" x14ac:dyDescent="0.25">
      <c r="A17" s="7">
        <f t="shared" si="2"/>
        <v>13</v>
      </c>
      <c r="B17" s="8" t="s">
        <v>42</v>
      </c>
      <c r="C17" s="7">
        <v>4</v>
      </c>
      <c r="D17" s="7" t="s">
        <v>22</v>
      </c>
      <c r="E17" s="14"/>
      <c r="F17" s="14">
        <f t="shared" si="3"/>
        <v>0</v>
      </c>
      <c r="G17" s="18"/>
      <c r="H17" s="14">
        <f t="shared" si="0"/>
        <v>0</v>
      </c>
      <c r="I17" s="14">
        <f t="shared" si="1"/>
        <v>0</v>
      </c>
    </row>
    <row r="18" spans="1:9" ht="30" customHeight="1" x14ac:dyDescent="0.25">
      <c r="A18" s="7">
        <f t="shared" si="2"/>
        <v>14</v>
      </c>
      <c r="B18" s="8" t="s">
        <v>43</v>
      </c>
      <c r="C18" s="7">
        <v>2</v>
      </c>
      <c r="D18" s="7" t="s">
        <v>22</v>
      </c>
      <c r="E18" s="14"/>
      <c r="F18" s="14">
        <f t="shared" si="3"/>
        <v>0</v>
      </c>
      <c r="G18" s="18"/>
      <c r="H18" s="14">
        <f t="shared" si="0"/>
        <v>0</v>
      </c>
      <c r="I18" s="14">
        <f t="shared" si="1"/>
        <v>0</v>
      </c>
    </row>
    <row r="19" spans="1:9" ht="30" customHeight="1" x14ac:dyDescent="0.25">
      <c r="A19" s="7">
        <f t="shared" si="2"/>
        <v>15</v>
      </c>
      <c r="B19" s="8" t="s">
        <v>44</v>
      </c>
      <c r="C19" s="7">
        <v>1</v>
      </c>
      <c r="D19" s="7" t="s">
        <v>22</v>
      </c>
      <c r="E19" s="14"/>
      <c r="F19" s="14">
        <f>C19*E19</f>
        <v>0</v>
      </c>
      <c r="G19" s="18"/>
      <c r="H19" s="14">
        <f t="shared" si="0"/>
        <v>0</v>
      </c>
      <c r="I19" s="14">
        <f t="shared" si="1"/>
        <v>0</v>
      </c>
    </row>
    <row r="20" spans="1:9" ht="30" customHeight="1" x14ac:dyDescent="0.25">
      <c r="A20" s="7">
        <f t="shared" si="2"/>
        <v>16</v>
      </c>
      <c r="B20" s="8" t="s">
        <v>45</v>
      </c>
      <c r="C20" s="7">
        <v>2</v>
      </c>
      <c r="D20" s="7" t="s">
        <v>22</v>
      </c>
      <c r="E20" s="14"/>
      <c r="F20" s="14">
        <f t="shared" si="3"/>
        <v>0</v>
      </c>
      <c r="G20" s="18"/>
      <c r="H20" s="14">
        <f t="shared" si="0"/>
        <v>0</v>
      </c>
      <c r="I20" s="14">
        <f t="shared" si="1"/>
        <v>0</v>
      </c>
    </row>
    <row r="21" spans="1:9" ht="24.75" customHeight="1" x14ac:dyDescent="0.25">
      <c r="A21" s="23" t="s">
        <v>0</v>
      </c>
      <c r="B21" s="24"/>
      <c r="C21" s="15"/>
      <c r="D21" s="15"/>
      <c r="E21" s="15"/>
      <c r="F21" s="16">
        <f>SUM(F5:F20)</f>
        <v>0</v>
      </c>
      <c r="G21" s="17"/>
      <c r="H21" s="16">
        <f>F21*G21</f>
        <v>0</v>
      </c>
      <c r="I21" s="16">
        <f>F21+H21</f>
        <v>0</v>
      </c>
    </row>
    <row r="23" spans="1:9" x14ac:dyDescent="0.25">
      <c r="A23" s="10" t="s">
        <v>15</v>
      </c>
      <c r="B23" s="11"/>
      <c r="C23" s="10"/>
      <c r="D23" s="10"/>
      <c r="E23" s="10"/>
      <c r="F23" s="10"/>
      <c r="G23" s="10"/>
      <c r="H23" s="10"/>
      <c r="I23" s="10"/>
    </row>
    <row r="24" spans="1:9" x14ac:dyDescent="0.25">
      <c r="A24" s="10"/>
      <c r="B24" s="11"/>
      <c r="C24" s="10"/>
      <c r="D24" s="10"/>
      <c r="E24" s="10"/>
      <c r="F24" s="10"/>
      <c r="G24" s="10"/>
      <c r="H24" s="10"/>
      <c r="I24" s="10"/>
    </row>
    <row r="25" spans="1:9" x14ac:dyDescent="0.25">
      <c r="A25" s="10" t="s">
        <v>27</v>
      </c>
      <c r="B25" s="11"/>
      <c r="C25" s="10"/>
      <c r="D25" s="10"/>
      <c r="E25" s="10"/>
      <c r="F25" s="10"/>
      <c r="G25" s="10"/>
      <c r="H25" s="10"/>
      <c r="I25" s="10"/>
    </row>
    <row r="26" spans="1:9" ht="27.75" customHeight="1" x14ac:dyDescent="0.25">
      <c r="A26" s="10" t="s">
        <v>26</v>
      </c>
      <c r="B26" s="11"/>
      <c r="C26" s="10"/>
      <c r="D26" s="10"/>
      <c r="E26" s="10"/>
      <c r="F26" s="10"/>
      <c r="G26" s="10"/>
      <c r="H26" s="10"/>
      <c r="I26" s="10"/>
    </row>
    <row r="27" spans="1:9" x14ac:dyDescent="0.25">
      <c r="A27" s="27" t="s">
        <v>25</v>
      </c>
      <c r="B27" s="27"/>
      <c r="C27" s="27"/>
      <c r="D27" s="27"/>
      <c r="E27" s="27"/>
      <c r="F27" s="27"/>
      <c r="G27" s="27"/>
      <c r="H27" s="27"/>
      <c r="I27" s="27"/>
    </row>
    <row r="28" spans="1:9" x14ac:dyDescent="0.25">
      <c r="A28" s="26" t="s">
        <v>24</v>
      </c>
      <c r="B28" s="26"/>
      <c r="C28" s="26"/>
      <c r="D28" s="26"/>
      <c r="E28" s="26"/>
      <c r="F28" s="26"/>
      <c r="G28" s="26"/>
      <c r="H28" s="26"/>
      <c r="I28" s="26"/>
    </row>
    <row r="29" spans="1:9" x14ac:dyDescent="0.25">
      <c r="A29" s="19"/>
      <c r="B29" s="19"/>
      <c r="C29" s="19"/>
      <c r="D29" s="19"/>
      <c r="E29" s="19"/>
      <c r="F29" s="19"/>
      <c r="G29" s="19"/>
      <c r="H29" s="19"/>
      <c r="I29" s="19"/>
    </row>
    <row r="30" spans="1:9" x14ac:dyDescent="0.25">
      <c r="A30" s="19"/>
      <c r="B30" s="19"/>
      <c r="C30" s="19"/>
      <c r="D30" s="19"/>
      <c r="E30" s="19"/>
      <c r="F30" s="19"/>
      <c r="G30" s="19"/>
      <c r="H30" s="19"/>
      <c r="I30" s="19"/>
    </row>
    <row r="31" spans="1:9" x14ac:dyDescent="0.25">
      <c r="A31" s="12" t="s">
        <v>16</v>
      </c>
      <c r="B31" s="13"/>
      <c r="C31" s="13"/>
      <c r="D31" s="13"/>
      <c r="E31" s="13"/>
      <c r="F31" s="13"/>
      <c r="G31" s="13"/>
      <c r="H31" s="13"/>
      <c r="I31" s="13"/>
    </row>
    <row r="32" spans="1:9" x14ac:dyDescent="0.25">
      <c r="A32" s="13"/>
      <c r="B32" s="13"/>
      <c r="C32" s="13"/>
      <c r="D32" s="13"/>
      <c r="E32" s="13"/>
      <c r="F32" s="13"/>
      <c r="G32" s="13"/>
      <c r="H32" s="13"/>
      <c r="I32" s="13"/>
    </row>
    <row r="33" spans="1:9" x14ac:dyDescent="0.25">
      <c r="A33" s="13"/>
      <c r="B33" s="13"/>
      <c r="C33" s="13"/>
      <c r="D33" s="13"/>
      <c r="E33" s="25" t="s">
        <v>17</v>
      </c>
      <c r="F33" s="25"/>
      <c r="G33" s="25"/>
      <c r="H33" s="25"/>
      <c r="I33" s="25"/>
    </row>
    <row r="34" spans="1:9" x14ac:dyDescent="0.25">
      <c r="A34" s="13"/>
      <c r="B34" s="13"/>
      <c r="C34" s="13"/>
      <c r="D34" s="13"/>
      <c r="E34" s="25" t="s">
        <v>18</v>
      </c>
      <c r="F34" s="25"/>
      <c r="G34" s="25"/>
      <c r="H34" s="25"/>
      <c r="I34" s="25"/>
    </row>
  </sheetData>
  <mergeCells count="7">
    <mergeCell ref="F1:I1"/>
    <mergeCell ref="A2:I2"/>
    <mergeCell ref="A21:B21"/>
    <mergeCell ref="E33:I33"/>
    <mergeCell ref="E34:I34"/>
    <mergeCell ref="A28:I28"/>
    <mergeCell ref="A27:I27"/>
  </mergeCells>
  <pageMargins left="0.70866141732283461" right="0.70866141732283461" top="0.74803149606299213" bottom="0.74803149606299213" header="0.31496062992125984" footer="0.31496062992125984"/>
  <pageSetup paperSize="9" scale="73" orientation="landscape" r:id="rId1"/>
  <headerFooter>
    <oddFooter>&amp;C&amp;9Strona &amp;P/&amp;N</oddFooter>
  </headerFooter>
  <rowBreaks count="1" manualBreakCount="1">
    <brk id="1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Start</cp:lastModifiedBy>
  <cp:lastPrinted>2023-07-13T09:36:10Z</cp:lastPrinted>
  <dcterms:created xsi:type="dcterms:W3CDTF">2021-05-25T08:50:31Z</dcterms:created>
  <dcterms:modified xsi:type="dcterms:W3CDTF">2023-07-14T09:56:02Z</dcterms:modified>
</cp:coreProperties>
</file>